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Baseline Schedule" sheetId="1" r:id="rId1"/>
    <sheet name="Gantt chart" sheetId="2" r:id="rId2"/>
    <sheet name="Resources" sheetId="3" r:id="rId3"/>
    <sheet name="Risk Analysis" sheetId="4" r:id="rId4"/>
    <sheet name="Agenda" sheetId="5" r:id="rId5"/>
    <sheet name="Tracking Overview" sheetId="6" r:id="rId6"/>
    <sheet name="AC, EV, PV" sheetId="7" r:id="rId7"/>
    <sheet name="CPI, SPI(t)" sheetId="8" r:id="rId8"/>
    <sheet name="SPI, SPI(t), p-factor" sheetId="9" r:id="rId9"/>
    <sheet name="CV" sheetId="10" r:id="rId10"/>
    <sheet name="SV(t)" sheetId="11" r:id="rId11"/>
    <sheet name="CPI" sheetId="12" r:id="rId12"/>
    <sheet name="SPI(t)" sheetId="13" r:id="rId13"/>
  </sheets>
  <calcPr calcId="124519" fullCalcOnLoad="1"/>
</workbook>
</file>

<file path=xl/sharedStrings.xml><?xml version="1.0" encoding="utf-8"?>
<sst xmlns="http://schemas.openxmlformats.org/spreadsheetml/2006/main" count="331" uniqueCount="225">
  <si>
    <t>General</t>
  </si>
  <si>
    <t>Relations</t>
  </si>
  <si>
    <t>Baseline</t>
  </si>
  <si>
    <t>Resource Demand</t>
  </si>
  <si>
    <t>Baseline Costs</t>
  </si>
  <si>
    <t>ID</t>
  </si>
  <si>
    <t>Name</t>
  </si>
  <si>
    <t>WBS</t>
  </si>
  <si>
    <t>Predecessors</t>
  </si>
  <si>
    <t>Successors</t>
  </si>
  <si>
    <t>Baseline Start</t>
  </si>
  <si>
    <t>Baseline End</t>
  </si>
  <si>
    <t>Duration</t>
  </si>
  <si>
    <t>Resource Cost</t>
  </si>
  <si>
    <t>Fixed Cost</t>
  </si>
  <si>
    <t>Cost/Hour</t>
  </si>
  <si>
    <t>Variable Cost</t>
  </si>
  <si>
    <t>Total Cost</t>
  </si>
  <si>
    <t>Railway Station Ghent</t>
  </si>
  <si>
    <t>1</t>
  </si>
  <si>
    <t>440d</t>
  </si>
  <si>
    <t>Voorbereiding uitvoering</t>
  </si>
  <si>
    <t>1.1</t>
  </si>
  <si>
    <t>FS22-8w;FS12-2w;FS6-9w;FS18+20w 3d</t>
  </si>
  <si>
    <t>92d</t>
  </si>
  <si>
    <t>Werfinstallatie</t>
  </si>
  <si>
    <t>1.2</t>
  </si>
  <si>
    <t>5FS-9w</t>
  </si>
  <si>
    <t>SS7;FS23+1w;FS27+2w;FS31+3w</t>
  </si>
  <si>
    <t>15d</t>
  </si>
  <si>
    <t>Bronbemaling</t>
  </si>
  <si>
    <t>1.3</t>
  </si>
  <si>
    <t>6SS</t>
  </si>
  <si>
    <t>46d</t>
  </si>
  <si>
    <t>Grondwerken en infrastructuur</t>
  </si>
  <si>
    <t>1.4</t>
  </si>
  <si>
    <t>191d</t>
  </si>
  <si>
    <t>Voorbereiding &amp; verwijdering ballast</t>
  </si>
  <si>
    <t>1.4.1</t>
  </si>
  <si>
    <t>5FS-8w</t>
  </si>
  <si>
    <t>FS23-35w</t>
  </si>
  <si>
    <t>182d</t>
  </si>
  <si>
    <t>Zone 2: As 84-88</t>
  </si>
  <si>
    <t>1.4.2</t>
  </si>
  <si>
    <t>125d</t>
  </si>
  <si>
    <t>Afbraakwerken</t>
  </si>
  <si>
    <t>1.4.2.1</t>
  </si>
  <si>
    <t>6FS+1w;22FS-35w</t>
  </si>
  <si>
    <t>FS24-5w</t>
  </si>
  <si>
    <t>30d</t>
  </si>
  <si>
    <t>Grondwerken</t>
  </si>
  <si>
    <t>1.4.2.2</t>
  </si>
  <si>
    <t>23FS-5w</t>
  </si>
  <si>
    <t>FS25-3d;FS28-3w</t>
  </si>
  <si>
    <t>45d</t>
  </si>
  <si>
    <t>Infrastructuur</t>
  </si>
  <si>
    <t>1.4.2.3</t>
  </si>
  <si>
    <t>24FS-3d</t>
  </si>
  <si>
    <t>FS21+2w;FS13-9w</t>
  </si>
  <si>
    <t>75d</t>
  </si>
  <si>
    <t>Zone 3: As 84-79</t>
  </si>
  <si>
    <t>1.4.3</t>
  </si>
  <si>
    <t>172d</t>
  </si>
  <si>
    <t>1.4.3.1</t>
  </si>
  <si>
    <t>6FS+2w</t>
  </si>
  <si>
    <t>FS28-8w</t>
  </si>
  <si>
    <t>1.4.3.2</t>
  </si>
  <si>
    <t>24FS-3w;27FS-8w</t>
  </si>
  <si>
    <t>FS29-3w;FS32-3w</t>
  </si>
  <si>
    <t>50d</t>
  </si>
  <si>
    <t>1.4.3.3</t>
  </si>
  <si>
    <t>28FS-3w</t>
  </si>
  <si>
    <t>FS21-9w;FS15-20w</t>
  </si>
  <si>
    <t>100d</t>
  </si>
  <si>
    <t>Zone 4: As 79-74</t>
  </si>
  <si>
    <t>1.5</t>
  </si>
  <si>
    <t>165d</t>
  </si>
  <si>
    <t>1.5.1</t>
  </si>
  <si>
    <t>6FS+3w</t>
  </si>
  <si>
    <t>FS33-6w</t>
  </si>
  <si>
    <t>85d</t>
  </si>
  <si>
    <t>1.5.2</t>
  </si>
  <si>
    <t>FS33-1w 2d</t>
  </si>
  <si>
    <t>25d</t>
  </si>
  <si>
    <t>1.5.3</t>
  </si>
  <si>
    <t>32FS-1w 2d;31FS-6w</t>
  </si>
  <si>
    <t>FS21-9w</t>
  </si>
  <si>
    <t>80d</t>
  </si>
  <si>
    <t>Superstructuur station</t>
  </si>
  <si>
    <t>1.6</t>
  </si>
  <si>
    <t>257d</t>
  </si>
  <si>
    <t>Zone 1: As 88-97</t>
  </si>
  <si>
    <t>1.6.1</t>
  </si>
  <si>
    <t>5FS-2w</t>
  </si>
  <si>
    <t>1.6.2</t>
  </si>
  <si>
    <t>25FS-9w</t>
  </si>
  <si>
    <t>FS15-4w;FS16-3w;FS18-3w 3d</t>
  </si>
  <si>
    <t>78d</t>
  </si>
  <si>
    <t>1.6.3</t>
  </si>
  <si>
    <t>29FS-20w;13FS-4w</t>
  </si>
  <si>
    <t>FS21-20w;FS18-19w</t>
  </si>
  <si>
    <t>94d</t>
  </si>
  <si>
    <t>1.6.4</t>
  </si>
  <si>
    <t>13FS-3w</t>
  </si>
  <si>
    <t>FS21-24w;FS18-23w</t>
  </si>
  <si>
    <t>107d</t>
  </si>
  <si>
    <t>Perron en overkappingen</t>
  </si>
  <si>
    <t>1.7</t>
  </si>
  <si>
    <t>5FS+20w 3d;13FS-3w 3d;15FS-19w;16FS-23w</t>
  </si>
  <si>
    <t>230d</t>
  </si>
  <si>
    <t>Grote overkapping</t>
  </si>
  <si>
    <t>1.8</t>
  </si>
  <si>
    <t>25FS+2w;29FS-9w;33FS-9w;15FS-20w;16FS-24w</t>
  </si>
  <si>
    <t>Type</t>
  </si>
  <si>
    <t>Availability</t>
  </si>
  <si>
    <t>Cost/Use</t>
  </si>
  <si>
    <t>Cost/Unit</t>
  </si>
  <si>
    <t>Assigned To</t>
  </si>
  <si>
    <t>Activity Duration Distribution Profiles</t>
  </si>
  <si>
    <t>Description</t>
  </si>
  <si>
    <t>Optimistic</t>
  </si>
  <si>
    <t>Most Probable</t>
  </si>
  <si>
    <t>Pessimistic</t>
  </si>
  <si>
    <t>3520h</t>
  </si>
  <si>
    <t>736h</t>
  </si>
  <si>
    <t>manual - absolute</t>
  </si>
  <si>
    <t>120h</t>
  </si>
  <si>
    <t>368h</t>
  </si>
  <si>
    <t>standard - symmetric</t>
  </si>
  <si>
    <t>1528h</t>
  </si>
  <si>
    <t>1456h</t>
  </si>
  <si>
    <t>1000h</t>
  </si>
  <si>
    <t>240h</t>
  </si>
  <si>
    <t>360h</t>
  </si>
  <si>
    <t>600h</t>
  </si>
  <si>
    <t>1376h</t>
  </si>
  <si>
    <t>400h</t>
  </si>
  <si>
    <t>800h</t>
  </si>
  <si>
    <t>1320h</t>
  </si>
  <si>
    <t>680h</t>
  </si>
  <si>
    <t>200h</t>
  </si>
  <si>
    <t>640h</t>
  </si>
  <si>
    <t>2056h</t>
  </si>
  <si>
    <t>624h</t>
  </si>
  <si>
    <t>752h</t>
  </si>
  <si>
    <t>856h</t>
  </si>
  <si>
    <t>1840h</t>
  </si>
  <si>
    <t>Working Hours</t>
  </si>
  <si>
    <t>Working Days</t>
  </si>
  <si>
    <t>Holidays (Optional)</t>
  </si>
  <si>
    <t>0:00 - 1:00</t>
  </si>
  <si>
    <t>No</t>
  </si>
  <si>
    <t>1:00 - 2:00</t>
  </si>
  <si>
    <t>2:00 - 3:00</t>
  </si>
  <si>
    <t>3:00 - 4:00</t>
  </si>
  <si>
    <t>4:00 - 5:00</t>
  </si>
  <si>
    <t>5:00 - 6:00</t>
  </si>
  <si>
    <t>6:00 - 7:00</t>
  </si>
  <si>
    <t>7:00 - 8:00</t>
  </si>
  <si>
    <t>8:00 - 9:00</t>
  </si>
  <si>
    <t>Yes</t>
  </si>
  <si>
    <t>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</si>
  <si>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</si>
  <si>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</si>
  <si>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</si>
  <si>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</si>
  <si>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</si>
  <si>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</si>
  <si>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</si>
  <si>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</si>
  <si>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</si>
  <si>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</si>
  <si>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</si>
  <si>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</si>
  <si>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</si>
  <si>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23:00 - 0:00</t>
  </si>
  <si>
    <t>Generated by PMConverter v1.1.3</t>
  </si>
  <si>
    <t>Monday</t>
  </si>
  <si>
    <t>Tuesday</t>
  </si>
  <si>
    <t>Wednesday</t>
  </si>
  <si>
    <t>Thursday</t>
  </si>
  <si>
    <t>Friday</t>
  </si>
  <si>
    <t>Saturday</t>
  </si>
  <si>
    <t>Sunday</t>
  </si>
  <si>
    <t>EVM Performance Measures</t>
  </si>
  <si>
    <t>EVM Forecasting</t>
  </si>
  <si>
    <t>Start Tracking Period</t>
  </si>
  <si>
    <t>Status date</t>
  </si>
  <si>
    <t>Planned Value (PV)</t>
  </si>
  <si>
    <t>Earned Value (EV)</t>
  </si>
  <si>
    <t>Actual Cost (AC)</t>
  </si>
  <si>
    <t>Earned Schedule (ES)</t>
  </si>
  <si>
    <t>Schedule Variance (SV)</t>
  </si>
  <si>
    <t>Schedule Performance Index (SPI)</t>
  </si>
  <si>
    <t>Cost Variance (CV)</t>
  </si>
  <si>
    <t>Cost Performance Index (CPI)</t>
  </si>
  <si>
    <t>Schedule Variance (SV(t))</t>
  </si>
  <si>
    <t>Schedule Performance Index (SPI(t))</t>
  </si>
  <si>
    <t>p-factor</t>
  </si>
  <si>
    <t>EAC(t)-PV (PF=1)</t>
  </si>
  <si>
    <t>EAC(t)-PV (PF=SPI)</t>
  </si>
  <si>
    <t>EAC(t)-PV (PF=SCI)</t>
  </si>
  <si>
    <t>EAC(t)-ED (PF=1)</t>
  </si>
  <si>
    <t>EAC(t)-ED (PF=SPI)</t>
  </si>
  <si>
    <t>EAC(t)-ES (PF=1)</t>
  </si>
  <si>
    <t>EAC(t)-ES (PF=SPI(t))</t>
  </si>
  <si>
    <t>EAC(t)-ES (PF=SCI(t))</t>
  </si>
  <si>
    <t>EAC (PF=1)</t>
  </si>
  <si>
    <t>EAC (PF=CPI)</t>
  </si>
  <si>
    <t>EAC (PF=SPI)</t>
  </si>
  <si>
    <t>EAC (PF=SPI(t))</t>
  </si>
  <si>
    <t>EAC (PF=SCI)</t>
  </si>
  <si>
    <t>EAC (PF=SCI(t))</t>
  </si>
  <si>
    <t>EAC (PF=0.8*CPI+0.2*SPI)</t>
  </si>
  <si>
    <t>EAC (PF=0.8*CPI+0.2*SPI(t))</t>
  </si>
  <si>
    <t>Baseline duration (in calendar days)</t>
  </si>
  <si>
    <t>Optimistic (%)</t>
  </si>
  <si>
    <t>Most probable (%)</t>
  </si>
  <si>
    <t>Pessimistic (%)</t>
  </si>
  <si>
    <t>SPI(t)</t>
  </si>
  <si>
    <t>CPI</t>
  </si>
  <si>
    <t>SPI</t>
  </si>
  <si>
    <t>SV(t)</t>
  </si>
  <si>
    <t>CPI threshold</t>
  </si>
  <si>
    <t>SPI(t) threshold</t>
  </si>
</sst>
</file>

<file path=xl/styles.xml><?xml version="1.0" encoding="utf-8"?>
<styleSheet xmlns="http://schemas.openxmlformats.org/spreadsheetml/2006/main">
  <numFmts count="3">
    <numFmt numFmtId="164" formatCode="dd/mm/yyyy H:MM"/>
    <numFmt numFmtId="165" formatCode="#,##0.00€"/>
    <numFmt numFmtId="164" formatCode="dd/mm/yyyy H:MM"/>
    <numFmt numFmtId="164" formatCode="dd/mm/yyyy H:MM"/>
    <numFmt numFmtId="165" formatCode="#,##0.00€"/>
    <numFmt numFmtId="165" formatCode="#,##0.00€"/>
    <numFmt numFmtId="166" formatCode="dd/mm/yyyy"/>
  </numFmts>
  <fonts count="6">
    <font>
      <sz val="11"/>
      <color theme="1"/>
      <name val="Calibri"/>
      <family val="2"/>
      <scheme val="minor"/>
    </font>
    <font>
      <b/>
      <sz val="8"/>
      <color rgb="FFFFFFF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9C0006"/>
      <name val="Calibri"/>
      <family val="2"/>
      <scheme val="minor"/>
    </font>
    <font>
      <sz val="8"/>
      <color rgb="FF006100"/>
      <name val="Calibri"/>
      <family val="2"/>
      <scheme val="minor"/>
    </font>
    <font>
      <sz val="8"/>
      <color rgb="FF80808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316AC5"/>
        <bgColor indexed="64"/>
      </patternFill>
    </fill>
    <fill>
      <patternFill patternType="solid">
        <fgColor rgb="FFD9EAF7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D4D0C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1" xfId="0" applyFont="1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0" fontId="2" fillId="4" borderId="1" xfId="0" applyFont="1" applyFill="1" applyBorder="1" applyAlignment="1">
      <alignment wrapText="1"/>
    </xf>
    <xf numFmtId="0" fontId="2" fillId="5" borderId="1" xfId="0" applyFont="1" applyFill="1" applyBorder="1" applyAlignment="1">
      <alignment wrapText="1"/>
    </xf>
    <xf numFmtId="164" fontId="2" fillId="3" borderId="1" xfId="0" applyNumberFormat="1" applyFont="1" applyFill="1" applyBorder="1" applyAlignment="1">
      <alignment wrapText="1"/>
    </xf>
    <xf numFmtId="165" fontId="2" fillId="3" borderId="1" xfId="0" applyNumberFormat="1" applyFont="1" applyFill="1" applyBorder="1" applyAlignment="1">
      <alignment wrapText="1"/>
    </xf>
    <xf numFmtId="0" fontId="2" fillId="6" borderId="1" xfId="0" applyFont="1" applyFill="1" applyBorder="1" applyAlignment="1">
      <alignment wrapText="1"/>
    </xf>
    <xf numFmtId="164" fontId="2" fillId="4" borderId="1" xfId="0" applyNumberFormat="1" applyFont="1" applyFill="1" applyBorder="1" applyAlignment="1">
      <alignment wrapText="1"/>
    </xf>
    <xf numFmtId="164" fontId="2" fillId="7" borderId="1" xfId="0" applyNumberFormat="1" applyFont="1" applyFill="1" applyBorder="1" applyAlignment="1">
      <alignment wrapText="1"/>
    </xf>
    <xf numFmtId="165" fontId="2" fillId="7" borderId="1" xfId="0" applyNumberFormat="1" applyFont="1" applyFill="1" applyBorder="1" applyAlignment="1">
      <alignment wrapText="1"/>
    </xf>
    <xf numFmtId="165" fontId="2" fillId="4" borderId="1" xfId="0" applyNumberFormat="1" applyFont="1" applyFill="1" applyBorder="1" applyAlignment="1">
      <alignment wrapText="1"/>
    </xf>
    <xf numFmtId="0" fontId="2" fillId="7" borderId="1" xfId="0" applyFont="1" applyFill="1" applyBorder="1" applyAlignment="1">
      <alignment wrapText="1"/>
    </xf>
    <xf numFmtId="0" fontId="3" fillId="8" borderId="1" xfId="0" applyFont="1" applyFill="1" applyBorder="1" applyAlignment="1">
      <alignment wrapText="1"/>
    </xf>
    <xf numFmtId="0" fontId="4" fillId="9" borderId="1" xfId="0" applyFont="1" applyFill="1" applyBorder="1" applyAlignment="1">
      <alignment wrapText="1"/>
    </xf>
    <xf numFmtId="166" fontId="2" fillId="5" borderId="1" xfId="0" applyNumberFormat="1" applyFont="1" applyFill="1" applyBorder="1" applyAlignment="1">
      <alignment wrapText="1"/>
    </xf>
    <xf numFmtId="0" fontId="5" fillId="0" borderId="0" xfId="0" applyFont="1"/>
  </cellXfs>
  <cellStyles count="1">
    <cellStyle name="Normal" xfId="0" builtinId="0"/>
  </cellStyles>
  <dxfs count="2">
    <dxf>
      <font>
        <color rgb="FF006100"/>
      </font>
      <fill>
        <patternFill>
          <bgColor rgb="FFC6EF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9" defaultPivotStyle="PivotStyleLight16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theme" Target="theme/theme1.xml"/><Relationship Id="rId15" Type="http://schemas.openxmlformats.org/officeDocument/2006/relationships/styles" Target="styles.xml"/><Relationship Id="rId16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Baseline schedule</a:t>
            </a:r>
          </a:p>
        </c:rich>
      </c:tx>
      <c:layout/>
    </c:title>
    <c:plotArea>
      <c:layout/>
      <c:barChart>
        <c:barDir val="bar"/>
        <c:grouping val="stacked"/>
        <c:ser>
          <c:idx val="0"/>
          <c:order val="0"/>
          <c:tx>
            <c:v>Baseline start</c:v>
          </c:tx>
          <c:spPr>
            <a:noFill/>
          </c:spPr>
          <c:cat>
            <c:strRef>
              <c:f>'Baseline Schedule'!$B$4:$B$27</c:f>
              <c:strCache>
                <c:ptCount val="24"/>
                <c:pt idx="0">
                  <c:v>Voorbereiding uitvoering</c:v>
                </c:pt>
                <c:pt idx="1">
                  <c:v>Werfinstallatie</c:v>
                </c:pt>
                <c:pt idx="2">
                  <c:v>Bronbemaling</c:v>
                </c:pt>
                <c:pt idx="3">
                  <c:v>Grondwerken en infrastructuur</c:v>
                </c:pt>
                <c:pt idx="4">
                  <c:v>Voorbereiding &amp; verwijdering ballast</c:v>
                </c:pt>
                <c:pt idx="5">
                  <c:v>Zone 2: As 84-88</c:v>
                </c:pt>
                <c:pt idx="6">
                  <c:v>Afbraakwerken</c:v>
                </c:pt>
                <c:pt idx="7">
                  <c:v>Grondwerken</c:v>
                </c:pt>
                <c:pt idx="8">
                  <c:v>Infrastructuur</c:v>
                </c:pt>
                <c:pt idx="9">
                  <c:v>Zone 3: As 84-79</c:v>
                </c:pt>
                <c:pt idx="10">
                  <c:v>Afbraakwerken</c:v>
                </c:pt>
                <c:pt idx="11">
                  <c:v>Grondwerken</c:v>
                </c:pt>
                <c:pt idx="12">
                  <c:v>Infrastructuur</c:v>
                </c:pt>
                <c:pt idx="13">
                  <c:v>Zone 4: As 79-74</c:v>
                </c:pt>
                <c:pt idx="14">
                  <c:v>Afbraakwerken</c:v>
                </c:pt>
                <c:pt idx="15">
                  <c:v>Grondwerken</c:v>
                </c:pt>
                <c:pt idx="16">
                  <c:v>Infrastructuur</c:v>
                </c:pt>
                <c:pt idx="17">
                  <c:v>Superstructuur station</c:v>
                </c:pt>
                <c:pt idx="18">
                  <c:v>Zone 1: As 88-97</c:v>
                </c:pt>
                <c:pt idx="19">
                  <c:v>Zone 2: As 84-88</c:v>
                </c:pt>
                <c:pt idx="20">
                  <c:v>Zone 3: As 84-79</c:v>
                </c:pt>
                <c:pt idx="21">
                  <c:v>Zone 4: As 79-74</c:v>
                </c:pt>
                <c:pt idx="22">
                  <c:v>Perron en overkappingen</c:v>
                </c:pt>
                <c:pt idx="23">
                  <c:v>Grote overkapping</c:v>
                </c:pt>
              </c:strCache>
            </c:strRef>
          </c:cat>
          <c:val>
            <c:numRef>
              <c:f>'Baseline Schedule'!$F$4:$F$27</c:f>
              <c:numCache>
                <c:formatCode>General</c:formatCode>
                <c:ptCount val="24"/>
                <c:pt idx="0">
                  <c:v>40455.3333333333</c:v>
                </c:pt>
                <c:pt idx="1">
                  <c:v>40521.3333333333</c:v>
                </c:pt>
                <c:pt idx="2">
                  <c:v>40625.3333333333</c:v>
                </c:pt>
                <c:pt idx="3">
                  <c:v>40532.3333333333</c:v>
                </c:pt>
                <c:pt idx="4">
                  <c:v>40532.3333333333</c:v>
                </c:pt>
                <c:pt idx="5">
                  <c:v>40556.3333333333</c:v>
                </c:pt>
                <c:pt idx="6">
                  <c:v>40556.3333333333</c:v>
                </c:pt>
                <c:pt idx="7">
                  <c:v>40568.3333333333</c:v>
                </c:pt>
                <c:pt idx="8">
                  <c:v>40626.3333333333</c:v>
                </c:pt>
                <c:pt idx="9">
                  <c:v>40564.3333333333</c:v>
                </c:pt>
                <c:pt idx="10">
                  <c:v>40564.3333333333</c:v>
                </c:pt>
                <c:pt idx="11">
                  <c:v>40613.3333333333</c:v>
                </c:pt>
                <c:pt idx="12">
                  <c:v>40673.3333333333</c:v>
                </c:pt>
                <c:pt idx="13">
                  <c:v>40575.3333333333</c:v>
                </c:pt>
                <c:pt idx="14">
                  <c:v>40575.3333333333</c:v>
                </c:pt>
                <c:pt idx="15">
                  <c:v>40674.3333333333</c:v>
                </c:pt>
                <c:pt idx="16">
                  <c:v>40701.3333333333</c:v>
                </c:pt>
                <c:pt idx="17">
                  <c:v>40576.3333333333</c:v>
                </c:pt>
                <c:pt idx="18">
                  <c:v>40576.3333333333</c:v>
                </c:pt>
                <c:pt idx="19">
                  <c:v>40679.3333333333</c:v>
                </c:pt>
                <c:pt idx="20">
                  <c:v>40780.3333333333</c:v>
                </c:pt>
                <c:pt idx="21">
                  <c:v>40788.3333333333</c:v>
                </c:pt>
                <c:pt idx="22">
                  <c:v>40784.3333333333</c:v>
                </c:pt>
                <c:pt idx="23">
                  <c:v>40773.3333333333</c:v>
                </c:pt>
              </c:numCache>
            </c:numRef>
          </c:val>
        </c:ser>
        <c:ser>
          <c:idx val="1"/>
          <c:order val="1"/>
          <c:tx>
            <c:v>Actual duration</c:v>
          </c:tx>
          <c:dPt>
            <c:idx val="0"/>
            <c:spPr>
              <a:solidFill>
                <a:srgbClr val="C0504D"/>
              </a:solidFill>
            </c:spPr>
          </c:dPt>
          <c:dPt>
            <c:idx val="1"/>
            <c:spPr>
              <a:solidFill>
                <a:srgbClr val="C0504D"/>
              </a:solidFill>
            </c:spPr>
          </c:dPt>
          <c:dPt>
            <c:idx val="2"/>
            <c:spPr>
              <a:solidFill>
                <a:srgbClr val="C0504D"/>
              </a:solidFill>
            </c:spPr>
          </c:dPt>
          <c:dPt>
            <c:idx val="3"/>
            <c:spPr>
              <a:solidFill>
                <a:srgbClr val="4F81BD"/>
              </a:solidFill>
            </c:spPr>
          </c:dPt>
          <c:dPt>
            <c:idx val="4"/>
            <c:spPr>
              <a:solidFill>
                <a:srgbClr val="C0504D"/>
              </a:solidFill>
            </c:spPr>
          </c:dPt>
          <c:dPt>
            <c:idx val="5"/>
            <c:spPr>
              <a:solidFill>
                <a:srgbClr val="4F81BD"/>
              </a:solidFill>
            </c:spPr>
          </c:dPt>
          <c:dPt>
            <c:idx val="6"/>
            <c:spPr>
              <a:solidFill>
                <a:srgbClr val="C0504D"/>
              </a:solidFill>
            </c:spPr>
          </c:dPt>
          <c:dPt>
            <c:idx val="7"/>
            <c:spPr>
              <a:solidFill>
                <a:srgbClr val="C0504D"/>
              </a:solidFill>
            </c:spPr>
          </c:dPt>
          <c:dPt>
            <c:idx val="8"/>
            <c:spPr>
              <a:solidFill>
                <a:srgbClr val="C0504D"/>
              </a:solidFill>
            </c:spPr>
          </c:dPt>
          <c:dPt>
            <c:idx val="9"/>
            <c:spPr>
              <a:solidFill>
                <a:srgbClr val="4F81BD"/>
              </a:solidFill>
            </c:spPr>
          </c:dPt>
          <c:dPt>
            <c:idx val="10"/>
            <c:spPr>
              <a:solidFill>
                <a:srgbClr val="C0504D"/>
              </a:solidFill>
            </c:spPr>
          </c:dPt>
          <c:dPt>
            <c:idx val="11"/>
            <c:spPr>
              <a:solidFill>
                <a:srgbClr val="C0504D"/>
              </a:solidFill>
            </c:spPr>
          </c:dPt>
          <c:dPt>
            <c:idx val="12"/>
            <c:spPr>
              <a:solidFill>
                <a:srgbClr val="C0504D"/>
              </a:solidFill>
            </c:spPr>
          </c:dPt>
          <c:dPt>
            <c:idx val="13"/>
            <c:spPr>
              <a:solidFill>
                <a:srgbClr val="4F81BD"/>
              </a:solidFill>
            </c:spPr>
          </c:dPt>
          <c:dPt>
            <c:idx val="14"/>
            <c:spPr>
              <a:solidFill>
                <a:srgbClr val="C0504D"/>
              </a:solidFill>
            </c:spPr>
          </c:dPt>
          <c:dPt>
            <c:idx val="15"/>
            <c:spPr>
              <a:solidFill>
                <a:srgbClr val="C0504D"/>
              </a:solidFill>
            </c:spPr>
          </c:dPt>
          <c:dPt>
            <c:idx val="16"/>
            <c:spPr>
              <a:solidFill>
                <a:srgbClr val="C0504D"/>
              </a:solidFill>
            </c:spPr>
          </c:dPt>
          <c:dPt>
            <c:idx val="17"/>
            <c:spPr>
              <a:solidFill>
                <a:srgbClr val="4F81BD"/>
              </a:solidFill>
            </c:spPr>
          </c:dPt>
          <c:dPt>
            <c:idx val="18"/>
            <c:spPr>
              <a:solidFill>
                <a:srgbClr val="C0504D"/>
              </a:solidFill>
            </c:spPr>
          </c:dPt>
          <c:dPt>
            <c:idx val="19"/>
            <c:spPr>
              <a:solidFill>
                <a:srgbClr val="C0504D"/>
              </a:solidFill>
            </c:spPr>
          </c:dPt>
          <c:dPt>
            <c:idx val="20"/>
            <c:spPr>
              <a:solidFill>
                <a:srgbClr val="C0504D"/>
              </a:solidFill>
            </c:spPr>
          </c:dPt>
          <c:dPt>
            <c:idx val="21"/>
            <c:spPr>
              <a:solidFill>
                <a:srgbClr val="C0504D"/>
              </a:solidFill>
            </c:spPr>
          </c:dPt>
          <c:dPt>
            <c:idx val="22"/>
            <c:spPr>
              <a:solidFill>
                <a:srgbClr val="C0504D"/>
              </a:solidFill>
            </c:spPr>
          </c:dPt>
          <c:dPt>
            <c:idx val="23"/>
            <c:spPr>
              <a:solidFill>
                <a:srgbClr val="C0504D"/>
              </a:solidFill>
            </c:spPr>
          </c:dPt>
          <c:cat>
            <c:strRef>
              <c:f>'Baseline Schedule'!$B$4:$B$27</c:f>
              <c:strCache>
                <c:ptCount val="24"/>
                <c:pt idx="0">
                  <c:v>Voorbereiding uitvoering</c:v>
                </c:pt>
                <c:pt idx="1">
                  <c:v>Werfinstallatie</c:v>
                </c:pt>
                <c:pt idx="2">
                  <c:v>Bronbemaling</c:v>
                </c:pt>
                <c:pt idx="3">
                  <c:v>Grondwerken en infrastructuur</c:v>
                </c:pt>
                <c:pt idx="4">
                  <c:v>Voorbereiding &amp; verwijdering ballast</c:v>
                </c:pt>
                <c:pt idx="5">
                  <c:v>Zone 2: As 84-88</c:v>
                </c:pt>
                <c:pt idx="6">
                  <c:v>Afbraakwerken</c:v>
                </c:pt>
                <c:pt idx="7">
                  <c:v>Grondwerken</c:v>
                </c:pt>
                <c:pt idx="8">
                  <c:v>Infrastructuur</c:v>
                </c:pt>
                <c:pt idx="9">
                  <c:v>Zone 3: As 84-79</c:v>
                </c:pt>
                <c:pt idx="10">
                  <c:v>Afbraakwerken</c:v>
                </c:pt>
                <c:pt idx="11">
                  <c:v>Grondwerken</c:v>
                </c:pt>
                <c:pt idx="12">
                  <c:v>Infrastructuur</c:v>
                </c:pt>
                <c:pt idx="13">
                  <c:v>Zone 4: As 79-74</c:v>
                </c:pt>
                <c:pt idx="14">
                  <c:v>Afbraakwerken</c:v>
                </c:pt>
                <c:pt idx="15">
                  <c:v>Grondwerken</c:v>
                </c:pt>
                <c:pt idx="16">
                  <c:v>Infrastructuur</c:v>
                </c:pt>
                <c:pt idx="17">
                  <c:v>Superstructuur station</c:v>
                </c:pt>
                <c:pt idx="18">
                  <c:v>Zone 1: As 88-97</c:v>
                </c:pt>
                <c:pt idx="19">
                  <c:v>Zone 2: As 84-88</c:v>
                </c:pt>
                <c:pt idx="20">
                  <c:v>Zone 3: As 84-79</c:v>
                </c:pt>
                <c:pt idx="21">
                  <c:v>Zone 4: As 79-74</c:v>
                </c:pt>
                <c:pt idx="22">
                  <c:v>Perron en overkappingen</c:v>
                </c:pt>
                <c:pt idx="23">
                  <c:v>Grote overkapping</c:v>
                </c:pt>
              </c:strCache>
            </c:strRef>
          </c:cat>
          <c:val>
            <c:numRef>
              <c:f>'Baseline Schedule'!$Q$4:$Q$27</c:f>
              <c:numCache>
                <c:formatCode>General</c:formatCode>
                <c:ptCount val="24"/>
                <c:pt idx="0">
                  <c:v>134.375</c:v>
                </c:pt>
                <c:pt idx="1">
                  <c:v>27.375</c:v>
                </c:pt>
                <c:pt idx="2">
                  <c:v>70.375</c:v>
                </c:pt>
                <c:pt idx="3">
                  <c:v>301.375</c:v>
                </c:pt>
                <c:pt idx="4">
                  <c:v>288.375</c:v>
                </c:pt>
                <c:pt idx="5">
                  <c:v>202.375</c:v>
                </c:pt>
                <c:pt idx="6">
                  <c:v>41.375</c:v>
                </c:pt>
                <c:pt idx="7">
                  <c:v>62.375</c:v>
                </c:pt>
                <c:pt idx="8">
                  <c:v>132.375</c:v>
                </c:pt>
                <c:pt idx="9">
                  <c:v>269.375</c:v>
                </c:pt>
                <c:pt idx="10">
                  <c:v>111.375</c:v>
                </c:pt>
                <c:pt idx="11">
                  <c:v>76.375</c:v>
                </c:pt>
                <c:pt idx="12">
                  <c:v>160.375</c:v>
                </c:pt>
                <c:pt idx="13">
                  <c:v>258.375</c:v>
                </c:pt>
                <c:pt idx="14">
                  <c:v>125.375</c:v>
                </c:pt>
                <c:pt idx="15">
                  <c:v>34.375</c:v>
                </c:pt>
                <c:pt idx="16">
                  <c:v>132.375</c:v>
                </c:pt>
                <c:pt idx="17">
                  <c:v>393.375</c:v>
                </c:pt>
                <c:pt idx="18">
                  <c:v>393.375</c:v>
                </c:pt>
                <c:pt idx="19">
                  <c:v>128.375</c:v>
                </c:pt>
                <c:pt idx="20">
                  <c:v>138.375</c:v>
                </c:pt>
                <c:pt idx="21">
                  <c:v>157.375</c:v>
                </c:pt>
                <c:pt idx="22">
                  <c:v>354.375</c:v>
                </c:pt>
                <c:pt idx="23">
                  <c:v>356.375</c:v>
                </c:pt>
              </c:numCache>
            </c:numRef>
          </c:val>
        </c:ser>
        <c:overlap val="100"/>
        <c:axId val="50010001"/>
        <c:axId val="50010002"/>
      </c:barChart>
      <c:dateAx>
        <c:axId val="50010001"/>
        <c:scaling>
          <c:orientation val="maxMin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010002"/>
        <c:crosses val="autoZero"/>
        <c:auto val="1"/>
        <c:lblOffset val="100"/>
        <c:tickLblSkip val="1"/>
      </c:dateAx>
      <c:valAx>
        <c:axId val="50010002"/>
        <c:scaling>
          <c:orientation val="minMax"/>
          <c:max val="41138.708333333336"/>
          <c:min val="40455.333333333336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Date</a:t>
                </a:r>
              </a:p>
            </c:rich>
          </c:tx>
          <c:layout/>
        </c:title>
        <c:numFmt formatCode="dd/mm/yyyy" sourceLinked="0"/>
        <c:tickLblPos val="nextTo"/>
        <c:crossAx val="50010001"/>
        <c:crosses val="autoZero"/>
        <c:crossBetween val="between"/>
      </c:valAx>
    </c:plotArea>
    <c:plotVisOnly val="1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SPI(t)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SPI(t)</c:v>
          </c:tx>
          <c:marker>
            <c:symbol val="none"/>
          </c:marker>
          <c:cat>
            <c:numRef>
              <c:f>'Tracking Overview'!$A$3:$A$2</c:f>
            </c:numRef>
          </c:cat>
          <c:val>
            <c:numRef>
              <c:f>'Tracking Overview'!$AM$3:$AM$2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threshold (1.0, 1.0)</c:v>
          </c:tx>
          <c:marker>
            <c:symbol val="none"/>
          </c:marker>
          <c:cat>
            <c:numRef>
              <c:f>'Tracking Overview'!$A$3:$A$2</c:f>
            </c:numRef>
          </c:cat>
          <c:val>
            <c:numRef>
              <c:f>'Tracking Overview'!$AN$3:$AN$2</c:f>
              <c:numCache>
                <c:formatCode>General</c:formatCode>
                <c:ptCount val="0"/>
              </c:numCache>
            </c:numRef>
          </c:val>
        </c:ser>
        <c:marker val="1"/>
        <c:axId val="50100001"/>
        <c:axId val="50100002"/>
      </c:lineChart>
      <c:catAx>
        <c:axId val="5010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100002"/>
        <c:crosses val="autoZero"/>
        <c:auto val="1"/>
        <c:lblAlgn val="ctr"/>
        <c:lblOffset val="100"/>
      </c:catAx>
      <c:valAx>
        <c:axId val="5010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10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0"/>
  <c:chart>
    <c:title>
      <c:tx>
        <c:rich>
          <a:bodyPr/>
          <a:lstStyle/>
          <a:p>
            <a:pPr>
              <a:defRPr/>
            </a:pPr>
            <a:r>
              <a:rPr lang="en-US"/>
              <a:t>Resources</a:t>
            </a:r>
          </a:p>
        </c:rich>
      </c:tx>
      <c:layout/>
    </c:title>
    <c:plotArea>
      <c:layout/>
      <c:pieChart>
        <c:varyColors val="1"/>
        <c:ser>
          <c:idx val="0"/>
          <c:order val="0"/>
          <c:tx>
            <c:v>data</c:v>
          </c:tx>
          <c:dLbls>
            <c:showPercent val="1"/>
          </c:dLbls>
          <c:cat>
            <c:numRef>
              <c:f>Resources!$B$3:$B$2</c:f>
            </c:numRef>
          </c:cat>
          <c:val>
            <c:numRef>
              <c:f>Resources!$H$3:$H$2</c:f>
              <c:numCache>
                <c:formatCode>General</c:formatCode>
                <c:ptCount val="0"/>
              </c:numCache>
            </c:numRef>
          </c:val>
        </c:ser>
        <c:firstSliceAng val="0"/>
      </c:pieChart>
    </c:plotArea>
    <c:legend>
      <c:legendPos val="r"/>
      <c:layout/>
      <c:txPr>
        <a:bodyPr/>
        <a:lstStyle/>
        <a:p>
          <a:pPr rtl="0">
            <a:defRPr/>
          </a:pPr>
          <a:endParaRPr lang="en-US"/>
        </a:p>
      </c:txPr>
    </c:legend>
    <c:plotVisOnly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Risk analysis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Optimistic</c:v>
          </c:tx>
          <c:cat>
            <c:numRef>
              <c:f>('Risk Analysis'!$B$4,'Risk Analysis'!$B$5,'Risk Analysis'!$B$6,'Risk Analysis'!$B$8,'Risk Analysis'!$B$10,'Risk Analysis'!$B$11,'Risk Analysis'!$B$12,'Risk Analysis'!$B$14,'Risk Analysis'!$B$15,'Risk Analysis'!$B$16,'Risk Analysis'!$B$18,'Risk Analysis'!$B$19,'Risk Analysis'!$B$20,'Risk Analysis'!$B$22,'Risk Analysis'!$B$23,'Risk Analysis'!$B$24,'Risk Analysis'!$B$25,'Risk Analysis'!$B$26,'Risk Analysis'!$B$27)</c:f>
            </c:numRef>
          </c:cat>
          <c:val>
            <c:numRef>
              <c:f>('Risk Analysis'!$W$4,'Risk Analysis'!$W$5,'Risk Analysis'!$W$6,'Risk Analysis'!$W$8,'Risk Analysis'!$W$10,'Risk Analysis'!$W$11,'Risk Analysis'!$W$12,'Risk Analysis'!$W$14,'Risk Analysis'!$W$15,'Risk Analysis'!$W$16,'Risk Analysis'!$W$18,'Risk Analysis'!$W$19,'Risk Analysis'!$W$20,'Risk Analysis'!$W$22,'Risk Analysis'!$W$23,'Risk Analysis'!$W$24,'Risk Analysis'!$W$25,'Risk Analysis'!$W$26,'Risk Analysis'!$W$27)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Most probable</c:v>
          </c:tx>
          <c:cat>
            <c:numRef>
              <c:f>('Risk Analysis'!$B$4,'Risk Analysis'!$B$5,'Risk Analysis'!$B$6,'Risk Analysis'!$B$8,'Risk Analysis'!$B$10,'Risk Analysis'!$B$11,'Risk Analysis'!$B$12,'Risk Analysis'!$B$14,'Risk Analysis'!$B$15,'Risk Analysis'!$B$16,'Risk Analysis'!$B$18,'Risk Analysis'!$B$19,'Risk Analysis'!$B$20,'Risk Analysis'!$B$22,'Risk Analysis'!$B$23,'Risk Analysis'!$B$24,'Risk Analysis'!$B$25,'Risk Analysis'!$B$26,'Risk Analysis'!$B$27)</c:f>
            </c:numRef>
          </c:cat>
          <c:val>
            <c:numRef>
              <c:f>('Risk Analysis'!$X$4,'Risk Analysis'!$X$5,'Risk Analysis'!$X$6,'Risk Analysis'!$X$8,'Risk Analysis'!$X$10,'Risk Analysis'!$X$11,'Risk Analysis'!$X$12,'Risk Analysis'!$X$14,'Risk Analysis'!$X$15,'Risk Analysis'!$X$16,'Risk Analysis'!$X$18,'Risk Analysis'!$X$19,'Risk Analysis'!$X$20,'Risk Analysis'!$X$22,'Risk Analysis'!$X$23,'Risk Analysis'!$X$24,'Risk Analysis'!$X$25,'Risk Analysis'!$X$26,'Risk Analysis'!$X$27)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Pessimistic</c:v>
          </c:tx>
          <c:cat>
            <c:numRef>
              <c:f>('Risk Analysis'!$B$4,'Risk Analysis'!$B$5,'Risk Analysis'!$B$6,'Risk Analysis'!$B$8,'Risk Analysis'!$B$10,'Risk Analysis'!$B$11,'Risk Analysis'!$B$12,'Risk Analysis'!$B$14,'Risk Analysis'!$B$15,'Risk Analysis'!$B$16,'Risk Analysis'!$B$18,'Risk Analysis'!$B$19,'Risk Analysis'!$B$20,'Risk Analysis'!$B$22,'Risk Analysis'!$B$23,'Risk Analysis'!$B$24,'Risk Analysis'!$B$25,'Risk Analysis'!$B$26,'Risk Analysis'!$B$27)</c:f>
            </c:numRef>
          </c:cat>
          <c:val>
            <c:numRef>
              <c:f>('Risk Analysis'!$Y$4,'Risk Analysis'!$Y$5,'Risk Analysis'!$Y$6,'Risk Analysis'!$Y$8,'Risk Analysis'!$Y$10,'Risk Analysis'!$Y$11,'Risk Analysis'!$Y$12,'Risk Analysis'!$Y$14,'Risk Analysis'!$Y$15,'Risk Analysis'!$Y$16,'Risk Analysis'!$Y$18,'Risk Analysis'!$Y$19,'Risk Analysis'!$Y$20,'Risk Analysis'!$Y$22,'Risk Analysis'!$Y$23,'Risk Analysis'!$Y$24,'Risk Analysis'!$Y$25,'Risk Analysis'!$Y$26,'Risk Analysis'!$Y$27)</c:f>
              <c:numCache>
                <c:formatCode>General</c:formatCode>
                <c:ptCount val="0"/>
              </c:numCache>
            </c:numRef>
          </c:val>
        </c:ser>
        <c:axId val="50030001"/>
        <c:axId val="50030002"/>
      </c:barChart>
      <c:catAx>
        <c:axId val="5003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</a:t>
                </a:r>
              </a:p>
            </c:rich>
          </c:tx>
          <c:layout/>
        </c:title>
        <c:numFmt formatCode="General" sourceLinked="1"/>
        <c:tickLblPos val="nextTo"/>
        <c:crossAx val="50030002"/>
        <c:crosses val="autoZero"/>
        <c:auto val="1"/>
        <c:lblAlgn val="ctr"/>
        <c:lblOffset val="100"/>
      </c:catAx>
      <c:valAx>
        <c:axId val="5003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03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AC, EV, PV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AC</c:v>
          </c:tx>
          <c:marker>
            <c:symbol val="none"/>
          </c:marker>
          <c:cat>
            <c:numRef>
              <c:f>'Tracking Overview'!$A$3:$A$2</c:f>
            </c:numRef>
          </c:cat>
          <c:val>
            <c:numRef>
              <c:f>'Tracking Overview'!$F$3:$F$2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EV</c:v>
          </c:tx>
          <c:marker>
            <c:symbol val="none"/>
          </c:marker>
          <c:cat>
            <c:numRef>
              <c:f>'Tracking Overview'!$A$3:$A$2</c:f>
            </c:numRef>
          </c:cat>
          <c:val>
            <c:numRef>
              <c:f>'Tracking Overview'!$E$3:$E$2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PV</c:v>
          </c:tx>
          <c:marker>
            <c:symbol val="none"/>
          </c:marker>
          <c:cat>
            <c:numRef>
              <c:f>'Tracking Overview'!$A$3:$A$2</c:f>
            </c:numRef>
          </c:cat>
          <c:val>
            <c:numRef>
              <c:f>'Tracking Overview'!$D$3:$D$2</c:f>
              <c:numCache>
                <c:formatCode>General</c:formatCode>
                <c:ptCount val="0"/>
              </c:numCache>
            </c:numRef>
          </c:val>
        </c:ser>
        <c:marker val="1"/>
        <c:axId val="50040001"/>
        <c:axId val="50040002"/>
      </c:lineChart>
      <c:catAx>
        <c:axId val="5004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040002"/>
        <c:crosses val="autoZero"/>
        <c:auto val="1"/>
        <c:lblAlgn val="ctr"/>
        <c:lblOffset val="100"/>
      </c:catAx>
      <c:valAx>
        <c:axId val="5004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04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CPI, SPI(t)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CPI</c:v>
          </c:tx>
          <c:marker>
            <c:symbol val="none"/>
          </c:marker>
          <c:cat>
            <c:numRef>
              <c:f>'Tracking Overview'!$A$3:$A$2</c:f>
            </c:numRef>
          </c:cat>
          <c:val>
            <c:numRef>
              <c:f>'Tracking Overview'!$AG$3:$AG$2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SPI(t)</c:v>
          </c:tx>
          <c:marker>
            <c:symbol val="none"/>
          </c:marker>
          <c:cat>
            <c:numRef>
              <c:f>'Tracking Overview'!$A$3:$A$2</c:f>
            </c:numRef>
          </c:cat>
          <c:val>
            <c:numRef>
              <c:f>'Tracking Overview'!$AF$3:$AF$2</c:f>
              <c:numCache>
                <c:formatCode>General</c:formatCode>
                <c:ptCount val="0"/>
              </c:numCache>
            </c:numRef>
          </c:val>
        </c:ser>
        <c:marker val="1"/>
        <c:axId val="50050001"/>
        <c:axId val="50050002"/>
      </c:lineChart>
      <c:catAx>
        <c:axId val="5005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050002"/>
        <c:crosses val="autoZero"/>
        <c:auto val="1"/>
        <c:lblAlgn val="ctr"/>
        <c:lblOffset val="100"/>
      </c:catAx>
      <c:valAx>
        <c:axId val="5005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05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SPI, SPI(t), p-factor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SPI(t)</c:v>
          </c:tx>
          <c:marker>
            <c:symbol val="none"/>
          </c:marker>
          <c:cat>
            <c:numRef>
              <c:f>'Tracking Overview'!$A$3:$A$2</c:f>
            </c:numRef>
          </c:cat>
          <c:val>
            <c:numRef>
              <c:f>'Tracking Overview'!$AF$3:$AF$2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SPI</c:v>
          </c:tx>
          <c:marker>
            <c:symbol val="none"/>
          </c:marker>
          <c:cat>
            <c:numRef>
              <c:f>'Tracking Overview'!$A$3:$A$2</c:f>
            </c:numRef>
          </c:cat>
          <c:val>
            <c:numRef>
              <c:f>'Tracking Overview'!$AH$3:$AH$2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p-factor</c:v>
          </c:tx>
          <c:marker>
            <c:symbol val="none"/>
          </c:marker>
          <c:cat>
            <c:numRef>
              <c:f>'Tracking Overview'!$A$3:$A$2</c:f>
            </c:numRef>
          </c:cat>
          <c:val>
            <c:numRef>
              <c:f>'Tracking Overview'!$AI$3:$AI$2</c:f>
              <c:numCache>
                <c:formatCode>General</c:formatCode>
                <c:ptCount val="0"/>
              </c:numCache>
            </c:numRef>
          </c:val>
        </c:ser>
        <c:marker val="1"/>
        <c:axId val="50060001"/>
        <c:axId val="50060002"/>
      </c:lineChart>
      <c:catAx>
        <c:axId val="5006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060002"/>
        <c:crosses val="autoZero"/>
        <c:auto val="1"/>
        <c:lblAlgn val="ctr"/>
        <c:lblOffset val="100"/>
      </c:catAx>
      <c:valAx>
        <c:axId val="5006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06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Cost Variance (CV)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CV</c:v>
          </c:tx>
          <c:marker>
            <c:symbol val="none"/>
          </c:marker>
          <c:cat>
            <c:numRef>
              <c:f>'Tracking Overview'!$A$3:$A$2</c:f>
            </c:numRef>
          </c:cat>
          <c:val>
            <c:numRef>
              <c:f>'Tracking Overview'!$J$3:$J$2</c:f>
              <c:numCache>
                <c:formatCode>General</c:formatCode>
                <c:ptCount val="0"/>
              </c:numCache>
            </c:numRef>
          </c:val>
        </c:ser>
        <c:marker val="1"/>
        <c:axId val="50070001"/>
        <c:axId val="50070002"/>
      </c:lineChart>
      <c:catAx>
        <c:axId val="5007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070002"/>
        <c:crosses val="autoZero"/>
        <c:auto val="1"/>
        <c:lblAlgn val="ctr"/>
        <c:lblOffset val="100"/>
      </c:catAx>
      <c:valAx>
        <c:axId val="5007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07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SV(t)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SV(t)</c:v>
          </c:tx>
          <c:marker>
            <c:symbol val="none"/>
          </c:marker>
          <c:cat>
            <c:numRef>
              <c:f>'Tracking Overview'!$A$3:$A$2</c:f>
            </c:numRef>
          </c:cat>
          <c:val>
            <c:numRef>
              <c:f>'Tracking Overview'!$AJ$3:$AJ$2</c:f>
              <c:numCache>
                <c:formatCode>General</c:formatCode>
                <c:ptCount val="0"/>
              </c:numCache>
            </c:numRef>
          </c:val>
        </c:ser>
        <c:marker val="1"/>
        <c:axId val="50080001"/>
        <c:axId val="50080002"/>
      </c:lineChart>
      <c:catAx>
        <c:axId val="5008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080002"/>
        <c:crosses val="autoZero"/>
        <c:auto val="1"/>
        <c:lblAlgn val="ctr"/>
        <c:lblOffset val="100"/>
      </c:catAx>
      <c:valAx>
        <c:axId val="5008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Schedule variance (working days)</a:t>
                </a:r>
              </a:p>
            </c:rich>
          </c:tx>
          <c:layout/>
        </c:title>
        <c:numFmt formatCode="General" sourceLinked="1"/>
        <c:tickLblPos val="nextTo"/>
        <c:crossAx val="5008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CPI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CPI</c:v>
          </c:tx>
          <c:marker>
            <c:symbol val="none"/>
          </c:marker>
          <c:cat>
            <c:numRef>
              <c:f>'Tracking Overview'!$A$3:$A$2</c:f>
            </c:numRef>
          </c:cat>
          <c:val>
            <c:numRef>
              <c:f>'Tracking Overview'!$AK$3:$AK$2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threshold (1.0, 1.0)</c:v>
          </c:tx>
          <c:marker>
            <c:symbol val="none"/>
          </c:marker>
          <c:cat>
            <c:numRef>
              <c:f>'Tracking Overview'!$A$3:$A$2</c:f>
            </c:numRef>
          </c:cat>
          <c:val>
            <c:numRef>
              <c:f>'Tracking Overview'!$AL$3:$AL$2</c:f>
              <c:numCache>
                <c:formatCode>General</c:formatCode>
                <c:ptCount val="0"/>
              </c:numCache>
            </c:numRef>
          </c:val>
        </c:ser>
        <c:marker val="1"/>
        <c:axId val="50090001"/>
        <c:axId val="50090002"/>
      </c:lineChart>
      <c:catAx>
        <c:axId val="5009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090002"/>
        <c:crosses val="autoZero"/>
        <c:auto val="1"/>
        <c:lblAlgn val="ctr"/>
        <c:lblOffset val="100"/>
      </c:catAx>
      <c:valAx>
        <c:axId val="5009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09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.xml.rels><?xml version="1.0" encoding="UTF-8" standalone="yes"?>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15</xdr:col>
      <xdr:colOff>381000</xdr:colOff>
      <xdr:row>34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238125</xdr:colOff>
      <xdr:row>0</xdr:row>
      <xdr:rowOff>95250</xdr:rowOff>
    </xdr:from>
    <xdr:to>
      <xdr:col>15</xdr:col>
      <xdr:colOff>542925</xdr:colOff>
      <xdr:row>7</xdr:row>
      <xdr:rowOff>66675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0</xdr:row>
      <xdr:rowOff>0</xdr:rowOff>
    </xdr:from>
    <xdr:to>
      <xdr:col>20</xdr:col>
      <xdr:colOff>304800</xdr:colOff>
      <xdr:row>26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2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3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7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8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9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7"/>
  <sheetViews>
    <sheetView tabSelected="1" workbookViewId="0"/>
  </sheetViews>
  <sheetFormatPr defaultRowHeight="15"/>
  <cols>
    <col min="1" max="1" width="3.7109375" customWidth="1"/>
    <col min="2" max="2" width="25.7109375" customWidth="1"/>
    <col min="3" max="3" width="5.7109375" customWidth="1"/>
    <col min="4" max="5" width="16.7109375" customWidth="1"/>
    <col min="6" max="7" width="13.7109375" customWidth="1"/>
    <col min="8" max="8" width="8.7109375" customWidth="1"/>
    <col min="9" max="9" width="25.7109375" customWidth="1"/>
    <col min="10" max="10" width="10.7109375" customWidth="1"/>
    <col min="11" max="12" width="10.7109375" customWidth="1"/>
    <col min="14" max="14" width="12.7109375" customWidth="1"/>
  </cols>
  <sheetData>
    <row r="1" spans="1:17">
      <c r="A1" s="1" t="s">
        <v>0</v>
      </c>
      <c r="B1" s="1"/>
      <c r="C1" s="1"/>
      <c r="D1" s="1" t="s">
        <v>1</v>
      </c>
      <c r="E1" s="1"/>
      <c r="F1" s="1" t="s">
        <v>2</v>
      </c>
      <c r="G1" s="1"/>
      <c r="H1" s="1"/>
      <c r="I1" s="1" t="s">
        <v>3</v>
      </c>
      <c r="J1" s="1"/>
      <c r="K1" s="1" t="s">
        <v>4</v>
      </c>
      <c r="L1" s="1"/>
      <c r="M1" s="1"/>
      <c r="N1" s="1"/>
    </row>
    <row r="2" spans="1:17" ht="30" customHeight="1">
      <c r="A2" s="1" t="s">
        <v>5</v>
      </c>
      <c r="B2" s="1" t="s">
        <v>6</v>
      </c>
      <c r="C2" s="1" t="s">
        <v>7</v>
      </c>
      <c r="D2" s="1" t="s">
        <v>8</v>
      </c>
      <c r="E2" s="1" t="s">
        <v>9</v>
      </c>
      <c r="F2" s="1" t="s">
        <v>10</v>
      </c>
      <c r="G2" s="1" t="s">
        <v>11</v>
      </c>
      <c r="H2" s="1" t="s">
        <v>12</v>
      </c>
      <c r="I2" s="1" t="s">
        <v>3</v>
      </c>
      <c r="J2" s="1" t="s">
        <v>13</v>
      </c>
      <c r="K2" s="1" t="s">
        <v>14</v>
      </c>
      <c r="L2" s="1" t="s">
        <v>15</v>
      </c>
      <c r="M2" s="1" t="s">
        <v>16</v>
      </c>
      <c r="N2" s="1" t="s">
        <v>17</v>
      </c>
      <c r="Q2" s="1" t="s">
        <v>215</v>
      </c>
    </row>
    <row r="3" spans="1:17">
      <c r="A3" s="2">
        <v>0</v>
      </c>
      <c r="B3" s="3" t="s">
        <v>18</v>
      </c>
      <c r="C3" s="4" t="s">
        <v>19</v>
      </c>
      <c r="D3" s="2"/>
      <c r="E3" s="2"/>
      <c r="F3" s="5">
        <v>40455.3333333333</v>
      </c>
      <c r="G3" s="5">
        <v>41138.7083333333</v>
      </c>
      <c r="H3" s="2" t="s">
        <v>20</v>
      </c>
      <c r="I3" s="2"/>
      <c r="J3" s="6"/>
      <c r="K3" s="6">
        <v>0</v>
      </c>
      <c r="L3" s="6"/>
      <c r="M3" s="6"/>
      <c r="N3" s="6">
        <v>0</v>
      </c>
      <c r="Q3" s="7">
        <v>683.375</v>
      </c>
    </row>
    <row r="4" spans="1:17">
      <c r="A4" s="3">
        <v>5</v>
      </c>
      <c r="B4" s="3" t="s">
        <v>21</v>
      </c>
      <c r="C4" s="4" t="s">
        <v>22</v>
      </c>
      <c r="D4" s="3"/>
      <c r="E4" s="3" t="s">
        <v>23</v>
      </c>
      <c r="F4" s="8">
        <v>40455.3333333333</v>
      </c>
      <c r="G4" s="9">
        <v>40589.7083333333</v>
      </c>
      <c r="H4" s="3" t="s">
        <v>24</v>
      </c>
      <c r="I4" s="4"/>
      <c r="J4" s="10">
        <v>0</v>
      </c>
      <c r="K4" s="11">
        <v>0</v>
      </c>
      <c r="L4" s="10">
        <v>0</v>
      </c>
      <c r="M4" s="11">
        <v>0</v>
      </c>
      <c r="N4" s="10">
        <v>0</v>
      </c>
      <c r="Q4" s="7">
        <v>134.375</v>
      </c>
    </row>
    <row r="5" spans="1:17">
      <c r="A5" s="3">
        <v>6</v>
      </c>
      <c r="B5" s="3" t="s">
        <v>25</v>
      </c>
      <c r="C5" s="4" t="s">
        <v>26</v>
      </c>
      <c r="D5" s="3" t="s">
        <v>27</v>
      </c>
      <c r="E5" s="3" t="s">
        <v>28</v>
      </c>
      <c r="F5" s="8">
        <v>40521.3333333333</v>
      </c>
      <c r="G5" s="9">
        <v>40548.7083333333</v>
      </c>
      <c r="H5" s="3" t="s">
        <v>29</v>
      </c>
      <c r="I5" s="4"/>
      <c r="J5" s="10">
        <v>0</v>
      </c>
      <c r="K5" s="11">
        <v>0</v>
      </c>
      <c r="L5" s="10">
        <v>0</v>
      </c>
      <c r="M5" s="11">
        <v>0</v>
      </c>
      <c r="N5" s="10">
        <v>0</v>
      </c>
      <c r="Q5" s="7">
        <v>27.375</v>
      </c>
    </row>
    <row r="6" spans="1:17">
      <c r="A6" s="3">
        <v>7</v>
      </c>
      <c r="B6" s="3" t="s">
        <v>30</v>
      </c>
      <c r="C6" s="4" t="s">
        <v>31</v>
      </c>
      <c r="D6" s="3" t="s">
        <v>32</v>
      </c>
      <c r="E6" s="3"/>
      <c r="F6" s="8">
        <v>40625.3333333333</v>
      </c>
      <c r="G6" s="9">
        <v>40695.7083333333</v>
      </c>
      <c r="H6" s="3" t="s">
        <v>33</v>
      </c>
      <c r="I6" s="4"/>
      <c r="J6" s="10">
        <v>0</v>
      </c>
      <c r="K6" s="11">
        <v>0</v>
      </c>
      <c r="L6" s="10">
        <v>0</v>
      </c>
      <c r="M6" s="11">
        <v>0</v>
      </c>
      <c r="N6" s="10">
        <v>0</v>
      </c>
      <c r="Q6" s="7">
        <v>70.375</v>
      </c>
    </row>
    <row r="7" spans="1:17">
      <c r="A7" s="4">
        <v>14</v>
      </c>
      <c r="B7" s="4" t="s">
        <v>34</v>
      </c>
      <c r="C7" s="4" t="s">
        <v>35</v>
      </c>
      <c r="D7" s="2"/>
      <c r="E7" s="2"/>
      <c r="F7" s="5">
        <v>40532.3333333333</v>
      </c>
      <c r="G7" s="5">
        <v>40833.7083333333</v>
      </c>
      <c r="H7" s="2" t="s">
        <v>36</v>
      </c>
      <c r="I7" s="2"/>
      <c r="J7" s="6"/>
      <c r="K7" s="6">
        <v>0</v>
      </c>
      <c r="L7" s="6"/>
      <c r="M7" s="6"/>
      <c r="N7" s="6">
        <v>0</v>
      </c>
      <c r="Q7" s="7">
        <v>301.375</v>
      </c>
    </row>
    <row r="8" spans="1:17">
      <c r="A8" s="3">
        <v>22</v>
      </c>
      <c r="B8" s="3" t="s">
        <v>37</v>
      </c>
      <c r="C8" s="4" t="s">
        <v>38</v>
      </c>
      <c r="D8" s="3" t="s">
        <v>39</v>
      </c>
      <c r="E8" s="3" t="s">
        <v>40</v>
      </c>
      <c r="F8" s="8">
        <v>40532.3333333333</v>
      </c>
      <c r="G8" s="9">
        <v>40820.7083333333</v>
      </c>
      <c r="H8" s="3" t="s">
        <v>41</v>
      </c>
      <c r="I8" s="4"/>
      <c r="J8" s="10">
        <v>0</v>
      </c>
      <c r="K8" s="11">
        <v>0</v>
      </c>
      <c r="L8" s="10">
        <v>0</v>
      </c>
      <c r="M8" s="11">
        <v>0</v>
      </c>
      <c r="N8" s="10">
        <v>0</v>
      </c>
      <c r="Q8" s="7">
        <v>288.375</v>
      </c>
    </row>
    <row r="9" spans="1:17">
      <c r="A9" s="4">
        <v>26</v>
      </c>
      <c r="B9" s="4" t="s">
        <v>42</v>
      </c>
      <c r="C9" s="4" t="s">
        <v>43</v>
      </c>
      <c r="D9" s="2"/>
      <c r="E9" s="2"/>
      <c r="F9" s="5">
        <v>40556.3333333333</v>
      </c>
      <c r="G9" s="5">
        <v>40758.7083333333</v>
      </c>
      <c r="H9" s="2" t="s">
        <v>44</v>
      </c>
      <c r="I9" s="2"/>
      <c r="J9" s="6"/>
      <c r="K9" s="6">
        <v>0</v>
      </c>
      <c r="L9" s="6"/>
      <c r="M9" s="6"/>
      <c r="N9" s="6">
        <v>0</v>
      </c>
      <c r="Q9" s="7">
        <v>202.375</v>
      </c>
    </row>
    <row r="10" spans="1:17">
      <c r="A10" s="3">
        <v>23</v>
      </c>
      <c r="B10" s="3" t="s">
        <v>45</v>
      </c>
      <c r="C10" s="4" t="s">
        <v>46</v>
      </c>
      <c r="D10" s="3" t="s">
        <v>47</v>
      </c>
      <c r="E10" s="3" t="s">
        <v>48</v>
      </c>
      <c r="F10" s="8">
        <v>40556.3333333333</v>
      </c>
      <c r="G10" s="9">
        <v>40597.7083333333</v>
      </c>
      <c r="H10" s="3" t="s">
        <v>49</v>
      </c>
      <c r="I10" s="4"/>
      <c r="J10" s="10">
        <v>0</v>
      </c>
      <c r="K10" s="11">
        <v>0</v>
      </c>
      <c r="L10" s="10">
        <v>0</v>
      </c>
      <c r="M10" s="11">
        <v>0</v>
      </c>
      <c r="N10" s="10">
        <v>0</v>
      </c>
      <c r="Q10" s="7">
        <v>41.375</v>
      </c>
    </row>
    <row r="11" spans="1:17">
      <c r="A11" s="3">
        <v>24</v>
      </c>
      <c r="B11" s="3" t="s">
        <v>50</v>
      </c>
      <c r="C11" s="4" t="s">
        <v>51</v>
      </c>
      <c r="D11" s="3" t="s">
        <v>52</v>
      </c>
      <c r="E11" s="3" t="s">
        <v>53</v>
      </c>
      <c r="F11" s="8">
        <v>40568.3333333333</v>
      </c>
      <c r="G11" s="9">
        <v>40630.7083333333</v>
      </c>
      <c r="H11" s="3" t="s">
        <v>54</v>
      </c>
      <c r="I11" s="4"/>
      <c r="J11" s="10">
        <v>0</v>
      </c>
      <c r="K11" s="11">
        <v>0</v>
      </c>
      <c r="L11" s="10">
        <v>0</v>
      </c>
      <c r="M11" s="11">
        <v>0</v>
      </c>
      <c r="N11" s="10">
        <v>0</v>
      </c>
      <c r="Q11" s="7">
        <v>62.375</v>
      </c>
    </row>
    <row r="12" spans="1:17">
      <c r="A12" s="3">
        <v>25</v>
      </c>
      <c r="B12" s="3" t="s">
        <v>55</v>
      </c>
      <c r="C12" s="4" t="s">
        <v>56</v>
      </c>
      <c r="D12" s="3" t="s">
        <v>57</v>
      </c>
      <c r="E12" s="3" t="s">
        <v>58</v>
      </c>
      <c r="F12" s="8">
        <v>40626.3333333333</v>
      </c>
      <c r="G12" s="9">
        <v>40758.7083333333</v>
      </c>
      <c r="H12" s="3" t="s">
        <v>59</v>
      </c>
      <c r="I12" s="4"/>
      <c r="J12" s="10">
        <v>0</v>
      </c>
      <c r="K12" s="11">
        <v>0</v>
      </c>
      <c r="L12" s="10">
        <v>0</v>
      </c>
      <c r="M12" s="11">
        <v>0</v>
      </c>
      <c r="N12" s="10">
        <v>0</v>
      </c>
      <c r="Q12" s="7">
        <v>132.375</v>
      </c>
    </row>
    <row r="13" spans="1:17">
      <c r="A13" s="4">
        <v>30</v>
      </c>
      <c r="B13" s="4" t="s">
        <v>60</v>
      </c>
      <c r="C13" s="4" t="s">
        <v>61</v>
      </c>
      <c r="D13" s="2"/>
      <c r="E13" s="2"/>
      <c r="F13" s="5">
        <v>40564.3333333333</v>
      </c>
      <c r="G13" s="5">
        <v>40833.7083333333</v>
      </c>
      <c r="H13" s="2" t="s">
        <v>62</v>
      </c>
      <c r="I13" s="2"/>
      <c r="J13" s="6"/>
      <c r="K13" s="6">
        <v>0</v>
      </c>
      <c r="L13" s="6"/>
      <c r="M13" s="6"/>
      <c r="N13" s="6">
        <v>0</v>
      </c>
      <c r="Q13" s="7">
        <v>269.375</v>
      </c>
    </row>
    <row r="14" spans="1:17">
      <c r="A14" s="3">
        <v>27</v>
      </c>
      <c r="B14" s="3" t="s">
        <v>45</v>
      </c>
      <c r="C14" s="4" t="s">
        <v>63</v>
      </c>
      <c r="D14" s="3" t="s">
        <v>64</v>
      </c>
      <c r="E14" s="3" t="s">
        <v>65</v>
      </c>
      <c r="F14" s="8">
        <v>40564.3333333333</v>
      </c>
      <c r="G14" s="9">
        <v>40675.7083333333</v>
      </c>
      <c r="H14" s="3" t="s">
        <v>59</v>
      </c>
      <c r="I14" s="4"/>
      <c r="J14" s="10">
        <v>0</v>
      </c>
      <c r="K14" s="11">
        <v>0</v>
      </c>
      <c r="L14" s="10">
        <v>0</v>
      </c>
      <c r="M14" s="11">
        <v>0</v>
      </c>
      <c r="N14" s="10">
        <v>0</v>
      </c>
      <c r="Q14" s="7">
        <v>111.375</v>
      </c>
    </row>
    <row r="15" spans="1:17">
      <c r="A15" s="3">
        <v>28</v>
      </c>
      <c r="B15" s="3" t="s">
        <v>50</v>
      </c>
      <c r="C15" s="4" t="s">
        <v>66</v>
      </c>
      <c r="D15" s="3" t="s">
        <v>67</v>
      </c>
      <c r="E15" s="3" t="s">
        <v>68</v>
      </c>
      <c r="F15" s="8">
        <v>40613.3333333333</v>
      </c>
      <c r="G15" s="9">
        <v>40689.7083333333</v>
      </c>
      <c r="H15" s="3" t="s">
        <v>69</v>
      </c>
      <c r="I15" s="4"/>
      <c r="J15" s="10">
        <v>0</v>
      </c>
      <c r="K15" s="11">
        <v>0</v>
      </c>
      <c r="L15" s="10">
        <v>0</v>
      </c>
      <c r="M15" s="11">
        <v>0</v>
      </c>
      <c r="N15" s="10">
        <v>0</v>
      </c>
      <c r="Q15" s="7">
        <v>76.375</v>
      </c>
    </row>
    <row r="16" spans="1:17">
      <c r="A16" s="3">
        <v>29</v>
      </c>
      <c r="B16" s="3" t="s">
        <v>55</v>
      </c>
      <c r="C16" s="4" t="s">
        <v>70</v>
      </c>
      <c r="D16" s="3" t="s">
        <v>71</v>
      </c>
      <c r="E16" s="3" t="s">
        <v>72</v>
      </c>
      <c r="F16" s="8">
        <v>40673.3333333333</v>
      </c>
      <c r="G16" s="9">
        <v>40833.7083333333</v>
      </c>
      <c r="H16" s="3" t="s">
        <v>73</v>
      </c>
      <c r="I16" s="4"/>
      <c r="J16" s="10">
        <v>0</v>
      </c>
      <c r="K16" s="11">
        <v>0</v>
      </c>
      <c r="L16" s="10">
        <v>0</v>
      </c>
      <c r="M16" s="11">
        <v>0</v>
      </c>
      <c r="N16" s="10">
        <v>0</v>
      </c>
      <c r="Q16" s="7">
        <v>160.375</v>
      </c>
    </row>
    <row r="17" spans="1:17">
      <c r="A17" s="4">
        <v>34</v>
      </c>
      <c r="B17" s="4" t="s">
        <v>74</v>
      </c>
      <c r="C17" s="4" t="s">
        <v>75</v>
      </c>
      <c r="D17" s="2"/>
      <c r="E17" s="2"/>
      <c r="F17" s="5">
        <v>40575.3333333333</v>
      </c>
      <c r="G17" s="5">
        <v>40833.7083333333</v>
      </c>
      <c r="H17" s="2" t="s">
        <v>76</v>
      </c>
      <c r="I17" s="2"/>
      <c r="J17" s="6"/>
      <c r="K17" s="6">
        <v>0</v>
      </c>
      <c r="L17" s="6"/>
      <c r="M17" s="6"/>
      <c r="N17" s="6">
        <v>0</v>
      </c>
      <c r="Q17" s="7">
        <v>258.375</v>
      </c>
    </row>
    <row r="18" spans="1:17">
      <c r="A18" s="3">
        <v>31</v>
      </c>
      <c r="B18" s="3" t="s">
        <v>45</v>
      </c>
      <c r="C18" s="4" t="s">
        <v>77</v>
      </c>
      <c r="D18" s="3" t="s">
        <v>78</v>
      </c>
      <c r="E18" s="3" t="s">
        <v>79</v>
      </c>
      <c r="F18" s="8">
        <v>40575.3333333333</v>
      </c>
      <c r="G18" s="9">
        <v>40700.7083333333</v>
      </c>
      <c r="H18" s="3" t="s">
        <v>80</v>
      </c>
      <c r="I18" s="4"/>
      <c r="J18" s="10">
        <v>0</v>
      </c>
      <c r="K18" s="11">
        <v>0</v>
      </c>
      <c r="L18" s="10">
        <v>0</v>
      </c>
      <c r="M18" s="11">
        <v>0</v>
      </c>
      <c r="N18" s="10">
        <v>0</v>
      </c>
      <c r="Q18" s="7">
        <v>125.375</v>
      </c>
    </row>
    <row r="19" spans="1:17">
      <c r="A19" s="3">
        <v>32</v>
      </c>
      <c r="B19" s="3" t="s">
        <v>50</v>
      </c>
      <c r="C19" s="4" t="s">
        <v>81</v>
      </c>
      <c r="D19" s="3" t="s">
        <v>71</v>
      </c>
      <c r="E19" s="3" t="s">
        <v>82</v>
      </c>
      <c r="F19" s="8">
        <v>40674.3333333333</v>
      </c>
      <c r="G19" s="9">
        <v>40708.7083333333</v>
      </c>
      <c r="H19" s="3" t="s">
        <v>83</v>
      </c>
      <c r="I19" s="4"/>
      <c r="J19" s="10">
        <v>0</v>
      </c>
      <c r="K19" s="11">
        <v>0</v>
      </c>
      <c r="L19" s="10">
        <v>0</v>
      </c>
      <c r="M19" s="11">
        <v>0</v>
      </c>
      <c r="N19" s="10">
        <v>0</v>
      </c>
      <c r="Q19" s="7">
        <v>34.375</v>
      </c>
    </row>
    <row r="20" spans="1:17">
      <c r="A20" s="3">
        <v>33</v>
      </c>
      <c r="B20" s="3" t="s">
        <v>55</v>
      </c>
      <c r="C20" s="4" t="s">
        <v>84</v>
      </c>
      <c r="D20" s="3" t="s">
        <v>85</v>
      </c>
      <c r="E20" s="3" t="s">
        <v>86</v>
      </c>
      <c r="F20" s="8">
        <v>40701.3333333333</v>
      </c>
      <c r="G20" s="9">
        <v>40833.7083333333</v>
      </c>
      <c r="H20" s="3" t="s">
        <v>87</v>
      </c>
      <c r="I20" s="4"/>
      <c r="J20" s="10">
        <v>0</v>
      </c>
      <c r="K20" s="11">
        <v>0</v>
      </c>
      <c r="L20" s="10">
        <v>0</v>
      </c>
      <c r="M20" s="11">
        <v>0</v>
      </c>
      <c r="N20" s="10">
        <v>0</v>
      </c>
      <c r="Q20" s="7">
        <v>132.375</v>
      </c>
    </row>
    <row r="21" spans="1:17">
      <c r="A21" s="4">
        <v>17</v>
      </c>
      <c r="B21" s="4" t="s">
        <v>88</v>
      </c>
      <c r="C21" s="4" t="s">
        <v>89</v>
      </c>
      <c r="D21" s="2"/>
      <c r="E21" s="2"/>
      <c r="F21" s="5">
        <v>40576.3333333333</v>
      </c>
      <c r="G21" s="5">
        <v>40969.7083333333</v>
      </c>
      <c r="H21" s="2" t="s">
        <v>90</v>
      </c>
      <c r="I21" s="2"/>
      <c r="J21" s="6"/>
      <c r="K21" s="6">
        <v>0</v>
      </c>
      <c r="L21" s="6"/>
      <c r="M21" s="6"/>
      <c r="N21" s="6">
        <v>0</v>
      </c>
      <c r="Q21" s="7">
        <v>393.375</v>
      </c>
    </row>
    <row r="22" spans="1:17">
      <c r="A22" s="3">
        <v>12</v>
      </c>
      <c r="B22" s="3" t="s">
        <v>91</v>
      </c>
      <c r="C22" s="4" t="s">
        <v>92</v>
      </c>
      <c r="D22" s="3" t="s">
        <v>93</v>
      </c>
      <c r="E22" s="3"/>
      <c r="F22" s="8">
        <v>40576.3333333333</v>
      </c>
      <c r="G22" s="9">
        <v>40969.7083333333</v>
      </c>
      <c r="H22" s="3" t="s">
        <v>90</v>
      </c>
      <c r="I22" s="4"/>
      <c r="J22" s="10">
        <v>0</v>
      </c>
      <c r="K22" s="11">
        <v>0</v>
      </c>
      <c r="L22" s="10">
        <v>0</v>
      </c>
      <c r="M22" s="11">
        <v>0</v>
      </c>
      <c r="N22" s="10">
        <v>0</v>
      </c>
      <c r="Q22" s="7">
        <v>393.375</v>
      </c>
    </row>
    <row r="23" spans="1:17">
      <c r="A23" s="3">
        <v>13</v>
      </c>
      <c r="B23" s="3" t="s">
        <v>42</v>
      </c>
      <c r="C23" s="4" t="s">
        <v>94</v>
      </c>
      <c r="D23" s="3" t="s">
        <v>95</v>
      </c>
      <c r="E23" s="3" t="s">
        <v>96</v>
      </c>
      <c r="F23" s="8">
        <v>40679.3333333333</v>
      </c>
      <c r="G23" s="9">
        <v>40807.7083333333</v>
      </c>
      <c r="H23" s="3" t="s">
        <v>97</v>
      </c>
      <c r="I23" s="4"/>
      <c r="J23" s="10">
        <v>0</v>
      </c>
      <c r="K23" s="11">
        <v>0</v>
      </c>
      <c r="L23" s="10">
        <v>0</v>
      </c>
      <c r="M23" s="11">
        <v>0</v>
      </c>
      <c r="N23" s="10">
        <v>0</v>
      </c>
      <c r="Q23" s="7">
        <v>128.375</v>
      </c>
    </row>
    <row r="24" spans="1:17">
      <c r="A24" s="3">
        <v>15</v>
      </c>
      <c r="B24" s="3" t="s">
        <v>60</v>
      </c>
      <c r="C24" s="4" t="s">
        <v>98</v>
      </c>
      <c r="D24" s="3" t="s">
        <v>99</v>
      </c>
      <c r="E24" s="3" t="s">
        <v>100</v>
      </c>
      <c r="F24" s="8">
        <v>40780.3333333333</v>
      </c>
      <c r="G24" s="9">
        <v>40918.7083333333</v>
      </c>
      <c r="H24" s="3" t="s">
        <v>101</v>
      </c>
      <c r="I24" s="4"/>
      <c r="J24" s="10">
        <v>0</v>
      </c>
      <c r="K24" s="11">
        <v>0</v>
      </c>
      <c r="L24" s="10">
        <v>0</v>
      </c>
      <c r="M24" s="11">
        <v>0</v>
      </c>
      <c r="N24" s="10">
        <v>0</v>
      </c>
      <c r="Q24" s="7">
        <v>138.375</v>
      </c>
    </row>
    <row r="25" spans="1:17">
      <c r="A25" s="3">
        <v>16</v>
      </c>
      <c r="B25" s="3" t="s">
        <v>74</v>
      </c>
      <c r="C25" s="4" t="s">
        <v>102</v>
      </c>
      <c r="D25" s="3" t="s">
        <v>103</v>
      </c>
      <c r="E25" s="3" t="s">
        <v>104</v>
      </c>
      <c r="F25" s="8">
        <v>40788.3333333333</v>
      </c>
      <c r="G25" s="9">
        <v>40945.7083333333</v>
      </c>
      <c r="H25" s="3" t="s">
        <v>105</v>
      </c>
      <c r="I25" s="4"/>
      <c r="J25" s="10">
        <v>0</v>
      </c>
      <c r="K25" s="11">
        <v>0</v>
      </c>
      <c r="L25" s="10">
        <v>0</v>
      </c>
      <c r="M25" s="11">
        <v>0</v>
      </c>
      <c r="N25" s="10">
        <v>0</v>
      </c>
      <c r="Q25" s="7">
        <v>157.375</v>
      </c>
    </row>
    <row r="26" spans="1:17">
      <c r="A26" s="3">
        <v>18</v>
      </c>
      <c r="B26" s="3" t="s">
        <v>106</v>
      </c>
      <c r="C26" s="4" t="s">
        <v>107</v>
      </c>
      <c r="D26" s="3" t="s">
        <v>108</v>
      </c>
      <c r="E26" s="3"/>
      <c r="F26" s="8">
        <v>40784.3333333333</v>
      </c>
      <c r="G26" s="9">
        <v>41138.7083333333</v>
      </c>
      <c r="H26" s="3" t="s">
        <v>109</v>
      </c>
      <c r="I26" s="4"/>
      <c r="J26" s="10">
        <v>0</v>
      </c>
      <c r="K26" s="11">
        <v>0</v>
      </c>
      <c r="L26" s="10">
        <v>0</v>
      </c>
      <c r="M26" s="11">
        <v>0</v>
      </c>
      <c r="N26" s="10">
        <v>0</v>
      </c>
      <c r="Q26" s="7">
        <v>354.375</v>
      </c>
    </row>
    <row r="27" spans="1:17">
      <c r="A27" s="3">
        <v>21</v>
      </c>
      <c r="B27" s="3" t="s">
        <v>110</v>
      </c>
      <c r="C27" s="4" t="s">
        <v>111</v>
      </c>
      <c r="D27" s="3" t="s">
        <v>112</v>
      </c>
      <c r="E27" s="3"/>
      <c r="F27" s="8">
        <v>40773.3333333333</v>
      </c>
      <c r="G27" s="9">
        <v>41129.7083333333</v>
      </c>
      <c r="H27" s="3" t="s">
        <v>109</v>
      </c>
      <c r="I27" s="4"/>
      <c r="J27" s="10">
        <v>0</v>
      </c>
      <c r="K27" s="11">
        <v>0</v>
      </c>
      <c r="L27" s="10">
        <v>0</v>
      </c>
      <c r="M27" s="11">
        <v>0</v>
      </c>
      <c r="N27" s="10">
        <v>0</v>
      </c>
      <c r="Q27" s="7">
        <v>356.375</v>
      </c>
    </row>
  </sheetData>
  <mergeCells count="5">
    <mergeCell ref="A1:C1"/>
    <mergeCell ref="D1:E1"/>
    <mergeCell ref="F1:H1"/>
    <mergeCell ref="I1:J1"/>
    <mergeCell ref="K1:N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"/>
  <sheetViews>
    <sheetView workbookViewId="0"/>
  </sheetViews>
  <sheetFormatPr defaultRowHeight="15"/>
  <cols>
    <col min="2" max="2" width="15.7109375" customWidth="1"/>
    <col min="7" max="7" width="40.7109375" customWidth="1"/>
    <col min="8" max="8" width="10.7109375" customWidth="1"/>
  </cols>
  <sheetData>
    <row r="1" spans="1:8">
      <c r="A1" s="1" t="s">
        <v>0</v>
      </c>
      <c r="B1" s="1"/>
      <c r="C1" s="1"/>
      <c r="D1" s="1"/>
      <c r="E1" s="1" t="s">
        <v>13</v>
      </c>
      <c r="F1" s="1"/>
      <c r="G1" s="1" t="s">
        <v>3</v>
      </c>
      <c r="H1" s="1"/>
    </row>
    <row r="2" spans="1:8" ht="25" customHeight="1">
      <c r="A2" s="1" t="s">
        <v>5</v>
      </c>
      <c r="B2" s="1" t="s">
        <v>6</v>
      </c>
      <c r="C2" s="1" t="s">
        <v>113</v>
      </c>
      <c r="D2" s="1" t="s">
        <v>114</v>
      </c>
      <c r="E2" s="1" t="s">
        <v>115</v>
      </c>
      <c r="F2" s="1" t="s">
        <v>116</v>
      </c>
      <c r="G2" s="1" t="s">
        <v>117</v>
      </c>
      <c r="H2" s="1" t="s">
        <v>17</v>
      </c>
    </row>
  </sheetData>
  <mergeCells count="3">
    <mergeCell ref="A1:D1"/>
    <mergeCell ref="E1:F1"/>
    <mergeCell ref="G1:H1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27"/>
  <sheetViews>
    <sheetView workbookViewId="0"/>
  </sheetViews>
  <sheetFormatPr defaultRowHeight="15"/>
  <cols>
    <col min="1" max="1" width="5.7109375" customWidth="1"/>
    <col min="2" max="2" width="18.7109375" customWidth="1"/>
    <col min="4" max="4" width="15.7109375" customWidth="1"/>
    <col min="5" max="7" width="12.7109375" customWidth="1"/>
  </cols>
  <sheetData>
    <row r="1" spans="1:25">
      <c r="A1" s="1" t="s">
        <v>0</v>
      </c>
      <c r="B1" s="1"/>
      <c r="C1" s="1" t="s">
        <v>2</v>
      </c>
      <c r="D1" s="1" t="s">
        <v>118</v>
      </c>
      <c r="E1" s="1"/>
      <c r="F1" s="1"/>
      <c r="G1" s="1"/>
    </row>
    <row r="2" spans="1:25">
      <c r="A2" s="1" t="s">
        <v>5</v>
      </c>
      <c r="B2" s="1" t="s">
        <v>6</v>
      </c>
      <c r="C2" s="1" t="s">
        <v>12</v>
      </c>
      <c r="D2" s="1" t="s">
        <v>119</v>
      </c>
      <c r="E2" s="1" t="s">
        <v>120</v>
      </c>
      <c r="F2" s="1" t="s">
        <v>121</v>
      </c>
      <c r="G2" s="1" t="s">
        <v>122</v>
      </c>
      <c r="W2" s="1" t="s">
        <v>216</v>
      </c>
      <c r="X2" s="1" t="s">
        <v>217</v>
      </c>
      <c r="Y2" s="1" t="s">
        <v>218</v>
      </c>
    </row>
    <row r="3" spans="1:25">
      <c r="A3" s="2">
        <v>0</v>
      </c>
      <c r="B3" s="3" t="s">
        <v>18</v>
      </c>
      <c r="C3" s="2" t="s">
        <v>123</v>
      </c>
      <c r="D3" s="2"/>
      <c r="E3" s="2"/>
      <c r="F3" s="2"/>
      <c r="G3" s="2"/>
      <c r="W3" s="7">
        <v>99</v>
      </c>
      <c r="X3" s="7">
        <v>100</v>
      </c>
      <c r="Y3" s="7">
        <v>101</v>
      </c>
    </row>
    <row r="4" spans="1:25">
      <c r="A4" s="3">
        <v>5</v>
      </c>
      <c r="B4" s="3" t="s">
        <v>21</v>
      </c>
      <c r="C4" s="12" t="s">
        <v>124</v>
      </c>
      <c r="D4" s="4" t="s">
        <v>125</v>
      </c>
      <c r="E4" s="4">
        <v>667</v>
      </c>
      <c r="F4" s="4">
        <v>736</v>
      </c>
      <c r="G4" s="4">
        <v>982</v>
      </c>
      <c r="W4" s="7">
        <v>90</v>
      </c>
      <c r="X4" s="7">
        <v>100</v>
      </c>
      <c r="Y4" s="7">
        <v>133</v>
      </c>
    </row>
    <row r="5" spans="1:25">
      <c r="A5" s="3">
        <v>6</v>
      </c>
      <c r="B5" s="3" t="s">
        <v>25</v>
      </c>
      <c r="C5" s="12" t="s">
        <v>126</v>
      </c>
      <c r="D5" s="4" t="s">
        <v>125</v>
      </c>
      <c r="E5" s="4">
        <v>105</v>
      </c>
      <c r="F5" s="4">
        <v>120</v>
      </c>
      <c r="G5" s="4">
        <v>125</v>
      </c>
      <c r="W5" s="7">
        <v>87</v>
      </c>
      <c r="X5" s="7">
        <v>100</v>
      </c>
      <c r="Y5" s="7">
        <v>104</v>
      </c>
    </row>
    <row r="6" spans="1:25">
      <c r="A6" s="3">
        <v>7</v>
      </c>
      <c r="B6" s="3" t="s">
        <v>30</v>
      </c>
      <c r="C6" s="12" t="s">
        <v>127</v>
      </c>
      <c r="D6" s="4" t="s">
        <v>128</v>
      </c>
      <c r="E6" s="4">
        <v>80</v>
      </c>
      <c r="F6" s="4">
        <v>100</v>
      </c>
      <c r="G6" s="4">
        <v>120</v>
      </c>
      <c r="W6" s="7">
        <v>80</v>
      </c>
      <c r="X6" s="7">
        <v>100</v>
      </c>
      <c r="Y6" s="7">
        <v>120</v>
      </c>
    </row>
    <row r="7" spans="1:25">
      <c r="A7" s="4">
        <v>14</v>
      </c>
      <c r="B7" s="4" t="s">
        <v>34</v>
      </c>
      <c r="C7" s="2" t="s">
        <v>129</v>
      </c>
      <c r="D7" s="2"/>
      <c r="E7" s="2"/>
      <c r="F7" s="2"/>
      <c r="G7" s="2"/>
      <c r="W7" s="7">
        <v>99</v>
      </c>
      <c r="X7" s="7">
        <v>100</v>
      </c>
      <c r="Y7" s="7">
        <v>101</v>
      </c>
    </row>
    <row r="8" spans="1:25">
      <c r="A8" s="3">
        <v>22</v>
      </c>
      <c r="B8" s="3" t="s">
        <v>37</v>
      </c>
      <c r="C8" s="12" t="s">
        <v>130</v>
      </c>
      <c r="D8" s="4" t="s">
        <v>128</v>
      </c>
      <c r="E8" s="4">
        <v>80</v>
      </c>
      <c r="F8" s="4">
        <v>100</v>
      </c>
      <c r="G8" s="4">
        <v>120</v>
      </c>
      <c r="W8" s="7">
        <v>80</v>
      </c>
      <c r="X8" s="7">
        <v>100</v>
      </c>
      <c r="Y8" s="7">
        <v>120</v>
      </c>
    </row>
    <row r="9" spans="1:25">
      <c r="A9" s="4">
        <v>26</v>
      </c>
      <c r="B9" s="4" t="s">
        <v>42</v>
      </c>
      <c r="C9" s="2" t="s">
        <v>131</v>
      </c>
      <c r="D9" s="2"/>
      <c r="E9" s="2"/>
      <c r="F9" s="2"/>
      <c r="G9" s="2"/>
      <c r="W9" s="7">
        <v>99</v>
      </c>
      <c r="X9" s="7">
        <v>100</v>
      </c>
      <c r="Y9" s="7">
        <v>101</v>
      </c>
    </row>
    <row r="10" spans="1:25">
      <c r="A10" s="3">
        <v>23</v>
      </c>
      <c r="B10" s="3" t="s">
        <v>45</v>
      </c>
      <c r="C10" s="12" t="s">
        <v>132</v>
      </c>
      <c r="D10" s="4" t="s">
        <v>128</v>
      </c>
      <c r="E10" s="4">
        <v>80</v>
      </c>
      <c r="F10" s="4">
        <v>100</v>
      </c>
      <c r="G10" s="4">
        <v>120</v>
      </c>
      <c r="W10" s="7">
        <v>80</v>
      </c>
      <c r="X10" s="7">
        <v>100</v>
      </c>
      <c r="Y10" s="7">
        <v>120</v>
      </c>
    </row>
    <row r="11" spans="1:25">
      <c r="A11" s="3">
        <v>24</v>
      </c>
      <c r="B11" s="3" t="s">
        <v>50</v>
      </c>
      <c r="C11" s="12" t="s">
        <v>133</v>
      </c>
      <c r="D11" s="4" t="s">
        <v>128</v>
      </c>
      <c r="E11" s="4">
        <v>80</v>
      </c>
      <c r="F11" s="4">
        <v>100</v>
      </c>
      <c r="G11" s="4">
        <v>120</v>
      </c>
      <c r="W11" s="7">
        <v>80</v>
      </c>
      <c r="X11" s="7">
        <v>100</v>
      </c>
      <c r="Y11" s="7">
        <v>120</v>
      </c>
    </row>
    <row r="12" spans="1:25">
      <c r="A12" s="3">
        <v>25</v>
      </c>
      <c r="B12" s="3" t="s">
        <v>55</v>
      </c>
      <c r="C12" s="12" t="s">
        <v>134</v>
      </c>
      <c r="D12" s="4" t="s">
        <v>125</v>
      </c>
      <c r="E12" s="4">
        <v>563</v>
      </c>
      <c r="F12" s="4">
        <v>600</v>
      </c>
      <c r="G12" s="4">
        <v>720</v>
      </c>
      <c r="W12" s="7">
        <v>93</v>
      </c>
      <c r="X12" s="7">
        <v>100</v>
      </c>
      <c r="Y12" s="7">
        <v>120</v>
      </c>
    </row>
    <row r="13" spans="1:25">
      <c r="A13" s="4">
        <v>30</v>
      </c>
      <c r="B13" s="4" t="s">
        <v>60</v>
      </c>
      <c r="C13" s="2" t="s">
        <v>135</v>
      </c>
      <c r="D13" s="2"/>
      <c r="E13" s="2"/>
      <c r="F13" s="2"/>
      <c r="G13" s="2"/>
      <c r="W13" s="7">
        <v>99</v>
      </c>
      <c r="X13" s="7">
        <v>100</v>
      </c>
      <c r="Y13" s="7">
        <v>101</v>
      </c>
    </row>
    <row r="14" spans="1:25">
      <c r="A14" s="3">
        <v>27</v>
      </c>
      <c r="B14" s="3" t="s">
        <v>45</v>
      </c>
      <c r="C14" s="12" t="s">
        <v>134</v>
      </c>
      <c r="D14" s="4" t="s">
        <v>128</v>
      </c>
      <c r="E14" s="4">
        <v>80</v>
      </c>
      <c r="F14" s="4">
        <v>100</v>
      </c>
      <c r="G14" s="4">
        <v>120</v>
      </c>
      <c r="W14" s="7">
        <v>80</v>
      </c>
      <c r="X14" s="7">
        <v>100</v>
      </c>
      <c r="Y14" s="7">
        <v>120</v>
      </c>
    </row>
    <row r="15" spans="1:25">
      <c r="A15" s="3">
        <v>28</v>
      </c>
      <c r="B15" s="3" t="s">
        <v>50</v>
      </c>
      <c r="C15" s="12" t="s">
        <v>136</v>
      </c>
      <c r="D15" s="4" t="s">
        <v>128</v>
      </c>
      <c r="E15" s="4">
        <v>80</v>
      </c>
      <c r="F15" s="4">
        <v>100</v>
      </c>
      <c r="G15" s="4">
        <v>120</v>
      </c>
      <c r="W15" s="7">
        <v>80</v>
      </c>
      <c r="X15" s="7">
        <v>100</v>
      </c>
      <c r="Y15" s="7">
        <v>120</v>
      </c>
    </row>
    <row r="16" spans="1:25">
      <c r="A16" s="3">
        <v>29</v>
      </c>
      <c r="B16" s="3" t="s">
        <v>55</v>
      </c>
      <c r="C16" s="12" t="s">
        <v>137</v>
      </c>
      <c r="D16" s="4" t="s">
        <v>125</v>
      </c>
      <c r="E16" s="4">
        <v>748</v>
      </c>
      <c r="F16" s="4">
        <v>800</v>
      </c>
      <c r="G16" s="4">
        <v>961</v>
      </c>
      <c r="W16" s="7">
        <v>93</v>
      </c>
      <c r="X16" s="7">
        <v>100</v>
      </c>
      <c r="Y16" s="7">
        <v>120</v>
      </c>
    </row>
    <row r="17" spans="1:25">
      <c r="A17" s="4">
        <v>34</v>
      </c>
      <c r="B17" s="4" t="s">
        <v>74</v>
      </c>
      <c r="C17" s="2" t="s">
        <v>138</v>
      </c>
      <c r="D17" s="2"/>
      <c r="E17" s="2"/>
      <c r="F17" s="2"/>
      <c r="G17" s="2"/>
      <c r="W17" s="7">
        <v>99</v>
      </c>
      <c r="X17" s="7">
        <v>100</v>
      </c>
      <c r="Y17" s="7">
        <v>101</v>
      </c>
    </row>
    <row r="18" spans="1:25">
      <c r="A18" s="3">
        <v>31</v>
      </c>
      <c r="B18" s="3" t="s">
        <v>45</v>
      </c>
      <c r="C18" s="12" t="s">
        <v>139</v>
      </c>
      <c r="D18" s="4" t="s">
        <v>128</v>
      </c>
      <c r="E18" s="4">
        <v>80</v>
      </c>
      <c r="F18" s="4">
        <v>100</v>
      </c>
      <c r="G18" s="4">
        <v>120</v>
      </c>
      <c r="W18" s="7">
        <v>80</v>
      </c>
      <c r="X18" s="7">
        <v>100</v>
      </c>
      <c r="Y18" s="7">
        <v>120</v>
      </c>
    </row>
    <row r="19" spans="1:25">
      <c r="A19" s="3">
        <v>32</v>
      </c>
      <c r="B19" s="3" t="s">
        <v>50</v>
      </c>
      <c r="C19" s="12" t="s">
        <v>140</v>
      </c>
      <c r="D19" s="4" t="s">
        <v>128</v>
      </c>
      <c r="E19" s="4">
        <v>80</v>
      </c>
      <c r="F19" s="4">
        <v>100</v>
      </c>
      <c r="G19" s="4">
        <v>120</v>
      </c>
      <c r="W19" s="7">
        <v>80</v>
      </c>
      <c r="X19" s="7">
        <v>100</v>
      </c>
      <c r="Y19" s="7">
        <v>120</v>
      </c>
    </row>
    <row r="20" spans="1:25">
      <c r="A20" s="3">
        <v>33</v>
      </c>
      <c r="B20" s="3" t="s">
        <v>55</v>
      </c>
      <c r="C20" s="12" t="s">
        <v>141</v>
      </c>
      <c r="D20" s="4" t="s">
        <v>125</v>
      </c>
      <c r="E20" s="4">
        <v>588</v>
      </c>
      <c r="F20" s="4">
        <v>640</v>
      </c>
      <c r="G20" s="4">
        <v>768</v>
      </c>
      <c r="W20" s="7">
        <v>91</v>
      </c>
      <c r="X20" s="7">
        <v>100</v>
      </c>
      <c r="Y20" s="7">
        <v>120</v>
      </c>
    </row>
    <row r="21" spans="1:25">
      <c r="A21" s="4">
        <v>17</v>
      </c>
      <c r="B21" s="4" t="s">
        <v>88</v>
      </c>
      <c r="C21" s="2" t="s">
        <v>142</v>
      </c>
      <c r="D21" s="2"/>
      <c r="E21" s="2"/>
      <c r="F21" s="2"/>
      <c r="G21" s="2"/>
      <c r="W21" s="7">
        <v>99</v>
      </c>
      <c r="X21" s="7">
        <v>100</v>
      </c>
      <c r="Y21" s="7">
        <v>101</v>
      </c>
    </row>
    <row r="22" spans="1:25">
      <c r="A22" s="3">
        <v>12</v>
      </c>
      <c r="B22" s="3" t="s">
        <v>91</v>
      </c>
      <c r="C22" s="12" t="s">
        <v>142</v>
      </c>
      <c r="D22" s="4" t="s">
        <v>128</v>
      </c>
      <c r="E22" s="4">
        <v>80</v>
      </c>
      <c r="F22" s="4">
        <v>100</v>
      </c>
      <c r="G22" s="4">
        <v>120</v>
      </c>
      <c r="W22" s="7">
        <v>80</v>
      </c>
      <c r="X22" s="7">
        <v>100</v>
      </c>
      <c r="Y22" s="7">
        <v>120</v>
      </c>
    </row>
    <row r="23" spans="1:25">
      <c r="A23" s="3">
        <v>13</v>
      </c>
      <c r="B23" s="3" t="s">
        <v>42</v>
      </c>
      <c r="C23" s="12" t="s">
        <v>143</v>
      </c>
      <c r="D23" s="4" t="s">
        <v>128</v>
      </c>
      <c r="E23" s="4">
        <v>80</v>
      </c>
      <c r="F23" s="4">
        <v>100</v>
      </c>
      <c r="G23" s="4">
        <v>120</v>
      </c>
      <c r="W23" s="7">
        <v>80</v>
      </c>
      <c r="X23" s="7">
        <v>100</v>
      </c>
      <c r="Y23" s="7">
        <v>120</v>
      </c>
    </row>
    <row r="24" spans="1:25">
      <c r="A24" s="3">
        <v>15</v>
      </c>
      <c r="B24" s="3" t="s">
        <v>60</v>
      </c>
      <c r="C24" s="12" t="s">
        <v>144</v>
      </c>
      <c r="D24" s="4" t="s">
        <v>125</v>
      </c>
      <c r="E24" s="4">
        <v>651</v>
      </c>
      <c r="F24" s="4">
        <v>752</v>
      </c>
      <c r="G24" s="4">
        <v>782</v>
      </c>
      <c r="W24" s="7">
        <v>86</v>
      </c>
      <c r="X24" s="7">
        <v>100</v>
      </c>
      <c r="Y24" s="7">
        <v>103</v>
      </c>
    </row>
    <row r="25" spans="1:25">
      <c r="A25" s="3">
        <v>16</v>
      </c>
      <c r="B25" s="3" t="s">
        <v>74</v>
      </c>
      <c r="C25" s="12" t="s">
        <v>145</v>
      </c>
      <c r="D25" s="4" t="s">
        <v>125</v>
      </c>
      <c r="E25" s="4">
        <v>731</v>
      </c>
      <c r="F25" s="4">
        <v>856</v>
      </c>
      <c r="G25" s="4">
        <v>903</v>
      </c>
      <c r="W25" s="7">
        <v>85</v>
      </c>
      <c r="X25" s="7">
        <v>100</v>
      </c>
      <c r="Y25" s="7">
        <v>105</v>
      </c>
    </row>
    <row r="26" spans="1:25">
      <c r="A26" s="3">
        <v>18</v>
      </c>
      <c r="B26" s="3" t="s">
        <v>106</v>
      </c>
      <c r="C26" s="12" t="s">
        <v>146</v>
      </c>
      <c r="D26" s="4" t="s">
        <v>125</v>
      </c>
      <c r="E26" s="4">
        <v>1725</v>
      </c>
      <c r="F26" s="4">
        <v>1840</v>
      </c>
      <c r="G26" s="4">
        <v>2208</v>
      </c>
      <c r="W26" s="7">
        <v>93</v>
      </c>
      <c r="X26" s="7">
        <v>100</v>
      </c>
      <c r="Y26" s="7">
        <v>120</v>
      </c>
    </row>
    <row r="27" spans="1:25">
      <c r="A27" s="3">
        <v>21</v>
      </c>
      <c r="B27" s="3" t="s">
        <v>110</v>
      </c>
      <c r="C27" s="12" t="s">
        <v>146</v>
      </c>
      <c r="D27" s="4" t="s">
        <v>125</v>
      </c>
      <c r="E27" s="4">
        <v>1726</v>
      </c>
      <c r="F27" s="4">
        <v>1840</v>
      </c>
      <c r="G27" s="4">
        <v>2208</v>
      </c>
      <c r="W27" s="7">
        <v>93</v>
      </c>
      <c r="X27" s="7">
        <v>100</v>
      </c>
      <c r="Y27" s="7">
        <v>120</v>
      </c>
    </row>
  </sheetData>
  <mergeCells count="2">
    <mergeCell ref="A1:B1"/>
    <mergeCell ref="D1:G1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76"/>
  <sheetViews>
    <sheetView workbookViewId="0"/>
  </sheetViews>
  <sheetFormatPr defaultRowHeight="15"/>
  <cols>
    <col min="1" max="1" width="12.7109375" customWidth="1"/>
    <col min="4" max="4" width="8.7109375" customWidth="1"/>
    <col min="7" max="7" width="12.7109375" customWidth="1"/>
  </cols>
  <sheetData>
    <row r="1" spans="1:7">
      <c r="A1" s="1" t="s">
        <v>147</v>
      </c>
      <c r="B1" s="1"/>
      <c r="D1" s="1" t="s">
        <v>148</v>
      </c>
      <c r="E1" s="1"/>
      <c r="G1" s="1" t="s">
        <v>149</v>
      </c>
    </row>
    <row r="2" spans="1:7">
      <c r="A2" s="12" t="s">
        <v>150</v>
      </c>
      <c r="B2" s="13" t="s">
        <v>151</v>
      </c>
      <c r="D2" s="12" t="s">
        <v>177</v>
      </c>
      <c r="E2" s="14" t="s">
        <v>160</v>
      </c>
      <c r="G2" s="15">
        <v>40539</v>
      </c>
    </row>
    <row r="3" spans="1:7">
      <c r="A3" s="12" t="s">
        <v>152</v>
      </c>
      <c r="B3" s="13" t="s">
        <v>151</v>
      </c>
      <c r="D3" s="12" t="s">
        <v>178</v>
      </c>
      <c r="E3" s="14" t="s">
        <v>160</v>
      </c>
      <c r="G3" s="15">
        <v>40540</v>
      </c>
    </row>
    <row r="4" spans="1:7">
      <c r="A4" s="12" t="s">
        <v>153</v>
      </c>
      <c r="B4" s="13" t="s">
        <v>151</v>
      </c>
      <c r="D4" s="12" t="s">
        <v>179</v>
      </c>
      <c r="E4" s="14" t="s">
        <v>160</v>
      </c>
      <c r="G4" s="15">
        <v>40541</v>
      </c>
    </row>
    <row r="5" spans="1:7">
      <c r="A5" s="12" t="s">
        <v>154</v>
      </c>
      <c r="B5" s="13" t="s">
        <v>151</v>
      </c>
      <c r="D5" s="12" t="s">
        <v>180</v>
      </c>
      <c r="E5" s="14" t="s">
        <v>160</v>
      </c>
      <c r="G5" s="15">
        <v>40542</v>
      </c>
    </row>
    <row r="6" spans="1:7">
      <c r="A6" s="12" t="s">
        <v>155</v>
      </c>
      <c r="B6" s="13" t="s">
        <v>151</v>
      </c>
      <c r="D6" s="12" t="s">
        <v>181</v>
      </c>
      <c r="E6" s="14" t="s">
        <v>160</v>
      </c>
      <c r="G6" s="15">
        <v>40543</v>
      </c>
    </row>
    <row r="7" spans="1:7">
      <c r="A7" s="12" t="s">
        <v>156</v>
      </c>
      <c r="B7" s="13" t="s">
        <v>151</v>
      </c>
      <c r="D7" s="12" t="s">
        <v>182</v>
      </c>
      <c r="E7" s="13" t="s">
        <v>151</v>
      </c>
      <c r="G7" s="15">
        <v>40728</v>
      </c>
    </row>
    <row r="8" spans="1:7">
      <c r="A8" s="12" t="s">
        <v>157</v>
      </c>
      <c r="B8" s="13" t="s">
        <v>151</v>
      </c>
      <c r="D8" s="12" t="s">
        <v>183</v>
      </c>
      <c r="E8" s="13" t="s">
        <v>151</v>
      </c>
      <c r="G8" s="15">
        <v>40729</v>
      </c>
    </row>
    <row r="9" spans="1:7">
      <c r="A9" s="12" t="s">
        <v>158</v>
      </c>
      <c r="B9" s="13" t="s">
        <v>151</v>
      </c>
      <c r="G9" s="15">
        <v>40730</v>
      </c>
    </row>
    <row r="10" spans="1:7">
      <c r="A10" s="12" t="s">
        <v>159</v>
      </c>
      <c r="B10" s="14" t="s">
        <v>160</v>
      </c>
      <c r="G10" s="15">
        <v>40731</v>
      </c>
    </row>
    <row r="11" spans="1:7">
      <c r="A11" s="12" t="s">
        <v>161</v>
      </c>
      <c r="B11" s="14" t="s">
        <v>160</v>
      </c>
      <c r="G11" s="15">
        <v>40732</v>
      </c>
    </row>
    <row r="12" spans="1:7">
      <c r="A12" s="12" t="s">
        <v>162</v>
      </c>
      <c r="B12" s="14" t="s">
        <v>160</v>
      </c>
      <c r="G12" s="15">
        <v>40735</v>
      </c>
    </row>
    <row r="13" spans="1:7">
      <c r="A13" s="12" t="s">
        <v>163</v>
      </c>
      <c r="B13" s="14" t="s">
        <v>160</v>
      </c>
      <c r="G13" s="15">
        <v>40736</v>
      </c>
    </row>
    <row r="14" spans="1:7">
      <c r="A14" s="12" t="s">
        <v>164</v>
      </c>
      <c r="B14" s="13" t="s">
        <v>151</v>
      </c>
      <c r="G14" s="15">
        <v>40737</v>
      </c>
    </row>
    <row r="15" spans="1:7">
      <c r="A15" s="12" t="s">
        <v>165</v>
      </c>
      <c r="B15" s="14" t="s">
        <v>160</v>
      </c>
      <c r="G15" s="15">
        <v>40738</v>
      </c>
    </row>
    <row r="16" spans="1:7">
      <c r="A16" s="12" t="s">
        <v>166</v>
      </c>
      <c r="B16" s="14" t="s">
        <v>160</v>
      </c>
      <c r="G16" s="15">
        <v>40739</v>
      </c>
    </row>
    <row r="17" spans="1:7">
      <c r="A17" s="12" t="s">
        <v>167</v>
      </c>
      <c r="B17" s="14" t="s">
        <v>160</v>
      </c>
      <c r="G17" s="15">
        <v>40742</v>
      </c>
    </row>
    <row r="18" spans="1:7">
      <c r="A18" s="12" t="s">
        <v>168</v>
      </c>
      <c r="B18" s="14" t="s">
        <v>160</v>
      </c>
      <c r="G18" s="15">
        <v>40743</v>
      </c>
    </row>
    <row r="19" spans="1:7">
      <c r="A19" s="12" t="s">
        <v>169</v>
      </c>
      <c r="B19" s="13" t="s">
        <v>151</v>
      </c>
      <c r="G19" s="15">
        <v>40744</v>
      </c>
    </row>
    <row r="20" spans="1:7">
      <c r="A20" s="12" t="s">
        <v>170</v>
      </c>
      <c r="B20" s="13" t="s">
        <v>151</v>
      </c>
      <c r="G20" s="15">
        <v>40745</v>
      </c>
    </row>
    <row r="21" spans="1:7">
      <c r="A21" s="12" t="s">
        <v>171</v>
      </c>
      <c r="B21" s="13" t="s">
        <v>151</v>
      </c>
      <c r="G21" s="15">
        <v>40746</v>
      </c>
    </row>
    <row r="22" spans="1:7">
      <c r="A22" s="12" t="s">
        <v>172</v>
      </c>
      <c r="B22" s="13" t="s">
        <v>151</v>
      </c>
      <c r="G22" s="15">
        <v>40903</v>
      </c>
    </row>
    <row r="23" spans="1:7">
      <c r="A23" s="12" t="s">
        <v>173</v>
      </c>
      <c r="B23" s="13" t="s">
        <v>151</v>
      </c>
      <c r="G23" s="15">
        <v>40904</v>
      </c>
    </row>
    <row r="24" spans="1:7">
      <c r="A24" s="12" t="s">
        <v>174</v>
      </c>
      <c r="B24" s="13" t="s">
        <v>151</v>
      </c>
      <c r="G24" s="15">
        <v>40905</v>
      </c>
    </row>
    <row r="25" spans="1:7">
      <c r="A25" s="12" t="s">
        <v>175</v>
      </c>
      <c r="B25" s="13" t="s">
        <v>151</v>
      </c>
      <c r="G25" s="15">
        <v>40906</v>
      </c>
    </row>
    <row r="26" spans="1:7">
      <c r="G26" s="15">
        <v>40907</v>
      </c>
    </row>
    <row r="27" spans="1:7">
      <c r="G27" s="15">
        <v>41092</v>
      </c>
    </row>
    <row r="28" spans="1:7">
      <c r="A28" s="16" t="s">
        <v>176</v>
      </c>
      <c r="G28" s="15">
        <v>41093</v>
      </c>
    </row>
    <row r="29" spans="1:7">
      <c r="G29" s="15">
        <v>41094</v>
      </c>
    </row>
    <row r="30" spans="1:7">
      <c r="G30" s="15">
        <v>41095</v>
      </c>
    </row>
    <row r="31" spans="1:7">
      <c r="G31" s="15">
        <v>41096</v>
      </c>
    </row>
    <row r="32" spans="1:7">
      <c r="G32" s="15">
        <v>41099</v>
      </c>
    </row>
    <row r="33" spans="7:7">
      <c r="G33" s="15">
        <v>41100</v>
      </c>
    </row>
    <row r="34" spans="7:7">
      <c r="G34" s="15">
        <v>41101</v>
      </c>
    </row>
    <row r="35" spans="7:7">
      <c r="G35" s="15">
        <v>41102</v>
      </c>
    </row>
    <row r="36" spans="7:7">
      <c r="G36" s="15">
        <v>41103</v>
      </c>
    </row>
    <row r="37" spans="7:7">
      <c r="G37" s="15">
        <v>41106</v>
      </c>
    </row>
    <row r="38" spans="7:7">
      <c r="G38" s="15">
        <v>41107</v>
      </c>
    </row>
    <row r="39" spans="7:7">
      <c r="G39" s="15">
        <v>41108</v>
      </c>
    </row>
    <row r="40" spans="7:7">
      <c r="G40" s="15">
        <v>41109</v>
      </c>
    </row>
    <row r="41" spans="7:7">
      <c r="G41" s="15">
        <v>41110</v>
      </c>
    </row>
    <row r="42" spans="7:7">
      <c r="G42" s="15">
        <v>41267</v>
      </c>
    </row>
    <row r="43" spans="7:7">
      <c r="G43" s="15">
        <v>41268</v>
      </c>
    </row>
    <row r="44" spans="7:7">
      <c r="G44" s="15">
        <v>41269</v>
      </c>
    </row>
    <row r="45" spans="7:7">
      <c r="G45" s="15">
        <v>41270</v>
      </c>
    </row>
    <row r="46" spans="7:7">
      <c r="G46" s="15">
        <v>41271</v>
      </c>
    </row>
    <row r="47" spans="7:7">
      <c r="G47" s="15">
        <v>41456</v>
      </c>
    </row>
    <row r="48" spans="7:7">
      <c r="G48" s="15">
        <v>41457</v>
      </c>
    </row>
    <row r="49" spans="7:7">
      <c r="G49" s="15">
        <v>41458</v>
      </c>
    </row>
    <row r="50" spans="7:7">
      <c r="G50" s="15">
        <v>41459</v>
      </c>
    </row>
    <row r="51" spans="7:7">
      <c r="G51" s="15">
        <v>41460</v>
      </c>
    </row>
    <row r="52" spans="7:7">
      <c r="G52" s="15">
        <v>41463</v>
      </c>
    </row>
    <row r="53" spans="7:7">
      <c r="G53" s="15">
        <v>41464</v>
      </c>
    </row>
    <row r="54" spans="7:7">
      <c r="G54" s="15">
        <v>41465</v>
      </c>
    </row>
    <row r="55" spans="7:7">
      <c r="G55" s="15">
        <v>41466</v>
      </c>
    </row>
    <row r="56" spans="7:7">
      <c r="G56" s="15">
        <v>41467</v>
      </c>
    </row>
    <row r="57" spans="7:7">
      <c r="G57" s="15">
        <v>41470</v>
      </c>
    </row>
    <row r="58" spans="7:7">
      <c r="G58" s="15">
        <v>41471</v>
      </c>
    </row>
    <row r="59" spans="7:7">
      <c r="G59" s="15">
        <v>41472</v>
      </c>
    </row>
    <row r="60" spans="7:7">
      <c r="G60" s="15">
        <v>41473</v>
      </c>
    </row>
    <row r="61" spans="7:7">
      <c r="G61" s="15">
        <v>41474</v>
      </c>
    </row>
    <row r="62" spans="7:7">
      <c r="G62" s="15">
        <v>40644</v>
      </c>
    </row>
    <row r="63" spans="7:7">
      <c r="G63" s="15">
        <v>40645</v>
      </c>
    </row>
    <row r="64" spans="7:7">
      <c r="G64" s="15">
        <v>40646</v>
      </c>
    </row>
    <row r="65" spans="7:7">
      <c r="G65" s="15">
        <v>40647</v>
      </c>
    </row>
    <row r="66" spans="7:7">
      <c r="G66" s="15">
        <v>40648</v>
      </c>
    </row>
    <row r="67" spans="7:7">
      <c r="G67" s="15">
        <v>41008</v>
      </c>
    </row>
    <row r="68" spans="7:7">
      <c r="G68" s="15">
        <v>41009</v>
      </c>
    </row>
    <row r="69" spans="7:7">
      <c r="G69" s="15">
        <v>41010</v>
      </c>
    </row>
    <row r="70" spans="7:7">
      <c r="G70" s="15">
        <v>41011</v>
      </c>
    </row>
    <row r="71" spans="7:7">
      <c r="G71" s="15">
        <v>41012</v>
      </c>
    </row>
    <row r="72" spans="7:7">
      <c r="G72" s="15">
        <v>41379</v>
      </c>
    </row>
    <row r="73" spans="7:7">
      <c r="G73" s="15">
        <v>41380</v>
      </c>
    </row>
    <row r="74" spans="7:7">
      <c r="G74" s="15">
        <v>41381</v>
      </c>
    </row>
    <row r="75" spans="7:7">
      <c r="G75" s="15">
        <v>41382</v>
      </c>
    </row>
    <row r="76" spans="7:7">
      <c r="G76" s="15">
        <v>41383</v>
      </c>
    </row>
  </sheetData>
  <mergeCells count="2">
    <mergeCell ref="A1:B1"/>
    <mergeCell ref="D1:E1"/>
  </mergeCells>
  <conditionalFormatting sqref="B2:B25">
    <cfRule type="cellIs" dxfId="0" priority="1" operator="equal">
      <formula>"Yes"</formula>
    </cfRule>
    <cfRule type="cellIs" dxfId="1" priority="2" operator="equal">
      <formula>"No"</formula>
    </cfRule>
  </conditionalFormatting>
  <conditionalFormatting sqref="E2:E8">
    <cfRule type="cellIs" dxfId="0" priority="3" operator="equal">
      <formula>"Yes"</formula>
    </cfRule>
    <cfRule type="cellIs" dxfId="1" priority="4" operator="equal">
      <formula>"No"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N2"/>
  <sheetViews>
    <sheetView workbookViewId="0"/>
  </sheetViews>
  <sheetFormatPr defaultRowHeight="15"/>
  <cols>
    <col min="1" max="14" width="15.7109375" customWidth="1"/>
    <col min="15" max="31" width="17.7109375" customWidth="1"/>
  </cols>
  <sheetData>
    <row r="1" spans="1:40">
      <c r="A1" s="1" t="s">
        <v>0</v>
      </c>
      <c r="B1" s="1"/>
      <c r="C1" s="1"/>
      <c r="D1" s="1" t="s">
        <v>184</v>
      </c>
      <c r="E1" s="1"/>
      <c r="F1" s="1"/>
      <c r="G1" s="1"/>
      <c r="H1" s="1" t="s">
        <v>185</v>
      </c>
      <c r="I1" s="1"/>
      <c r="J1" s="1"/>
      <c r="K1" s="1"/>
      <c r="L1" s="1"/>
      <c r="M1" s="1"/>
      <c r="N1" s="1"/>
    </row>
    <row r="2" spans="1:40" ht="30" customHeight="1">
      <c r="A2" s="1" t="s">
        <v>6</v>
      </c>
      <c r="B2" s="1" t="s">
        <v>186</v>
      </c>
      <c r="C2" s="1" t="s">
        <v>187</v>
      </c>
      <c r="D2" s="1" t="s">
        <v>188</v>
      </c>
      <c r="E2" s="1" t="s">
        <v>189</v>
      </c>
      <c r="F2" s="1" t="s">
        <v>190</v>
      </c>
      <c r="G2" s="1" t="s">
        <v>191</v>
      </c>
      <c r="H2" s="1" t="s">
        <v>192</v>
      </c>
      <c r="I2" s="1" t="s">
        <v>193</v>
      </c>
      <c r="J2" s="1" t="s">
        <v>194</v>
      </c>
      <c r="K2" s="1" t="s">
        <v>195</v>
      </c>
      <c r="L2" s="1" t="s">
        <v>196</v>
      </c>
      <c r="M2" s="1" t="s">
        <v>197</v>
      </c>
      <c r="N2" s="1" t="s">
        <v>198</v>
      </c>
      <c r="O2" s="1" t="s">
        <v>199</v>
      </c>
      <c r="P2" s="1" t="s">
        <v>200</v>
      </c>
      <c r="Q2" s="1" t="s">
        <v>201</v>
      </c>
      <c r="R2" s="1" t="s">
        <v>202</v>
      </c>
      <c r="S2" s="1" t="s">
        <v>203</v>
      </c>
      <c r="T2" s="1" t="s">
        <v>203</v>
      </c>
      <c r="U2" s="1" t="s">
        <v>204</v>
      </c>
      <c r="V2" s="1" t="s">
        <v>205</v>
      </c>
      <c r="W2" s="1" t="s">
        <v>206</v>
      </c>
      <c r="X2" s="1" t="s">
        <v>207</v>
      </c>
      <c r="Y2" s="1" t="s">
        <v>208</v>
      </c>
      <c r="Z2" s="1" t="s">
        <v>209</v>
      </c>
      <c r="AA2" s="1" t="s">
        <v>210</v>
      </c>
      <c r="AB2" s="1" t="s">
        <v>211</v>
      </c>
      <c r="AC2" s="1" t="s">
        <v>212</v>
      </c>
      <c r="AD2" s="1" t="s">
        <v>213</v>
      </c>
      <c r="AE2" s="1" t="s">
        <v>214</v>
      </c>
      <c r="AF2" s="1" t="s">
        <v>219</v>
      </c>
      <c r="AG2" s="1" t="s">
        <v>220</v>
      </c>
      <c r="AH2" s="1" t="s">
        <v>221</v>
      </c>
      <c r="AI2" s="1" t="s">
        <v>198</v>
      </c>
      <c r="AJ2" s="1" t="s">
        <v>222</v>
      </c>
      <c r="AK2" s="1" t="s">
        <v>220</v>
      </c>
      <c r="AL2" s="1" t="s">
        <v>223</v>
      </c>
      <c r="AM2" s="1" t="s">
        <v>219</v>
      </c>
      <c r="AN2" s="1" t="s">
        <v>224</v>
      </c>
    </row>
  </sheetData>
  <mergeCells count="3">
    <mergeCell ref="A1:C1"/>
    <mergeCell ref="D1:G1"/>
    <mergeCell ref="H1:N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Baseline Schedule</vt:lpstr>
      <vt:lpstr>Gantt chart</vt:lpstr>
      <vt:lpstr>Resources</vt:lpstr>
      <vt:lpstr>Risk Analysis</vt:lpstr>
      <vt:lpstr>Agenda</vt:lpstr>
      <vt:lpstr>Tracking Overview</vt:lpstr>
      <vt:lpstr>AC, EV, PV</vt:lpstr>
      <vt:lpstr>CPI, SPI(t)</vt:lpstr>
      <vt:lpstr>SPI, SPI(t), p-factor</vt:lpstr>
      <vt:lpstr>CV</vt:lpstr>
      <vt:lpstr>SV(t)</vt:lpstr>
      <vt:lpstr>CPI</vt:lpstr>
      <vt:lpstr>SPI(t)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2015-12-09T11:00:20Z</dcterms:created>
  <dcterms:modified xsi:type="dcterms:W3CDTF">2015-12-09T11:00:20Z</dcterms:modified>
</cp:coreProperties>
</file>